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9680" yWindow="600" windowWidth="17715" windowHeight="11220" tabRatio="245" firstSheet="1" activeTab="2"/>
  </bookViews>
  <sheets>
    <sheet name="Header" sheetId="2" r:id="rId1"/>
    <sheet name="GroundData" sheetId="1" r:id="rId2"/>
    <sheet name="Summary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<sst xmlns="http://schemas.openxmlformats.org/spreadsheetml/2006/main" count="195" uniqueCount="103">
  <si>
    <t>ESU #</t>
  </si>
  <si>
    <t>Extent (m) of ESU (diameter)</t>
  </si>
  <si>
    <t>Land Cover</t>
  </si>
  <si>
    <t>LAI</t>
  </si>
  <si>
    <t>Nb. Replications</t>
  </si>
  <si>
    <t>LAIeff</t>
  </si>
  <si>
    <t>Method</t>
  </si>
  <si>
    <t>FAPAR</t>
  </si>
  <si>
    <t>FCOVER</t>
  </si>
  <si>
    <t>OTHER</t>
  </si>
  <si>
    <t>Sunflower</t>
  </si>
  <si>
    <t>SF02A</t>
  </si>
  <si>
    <t>SF02B</t>
  </si>
  <si>
    <t>SF02C</t>
  </si>
  <si>
    <t>DHP</t>
  </si>
  <si>
    <t>LAI57eff</t>
  </si>
  <si>
    <t>FAPAR (white sky)</t>
  </si>
  <si>
    <t>NA</t>
  </si>
  <si>
    <t>DHP: 12-15 measurements per ESU (20 m x 20 m)</t>
  </si>
  <si>
    <t xml:space="preserve">white sky (or diffuse) FAPAR </t>
  </si>
  <si>
    <t>ESU Label</t>
  </si>
  <si>
    <t>Column</t>
  </si>
  <si>
    <t>Var.Name</t>
  </si>
  <si>
    <t>Comment</t>
  </si>
  <si>
    <t>Instrument</t>
  </si>
  <si>
    <t xml:space="preserve">Effective leaf area index calculated at the 57.5 zenith angle from DHP </t>
  </si>
  <si>
    <t>LAIeff standard deviation</t>
  </si>
  <si>
    <t>LAItrue standard deviation</t>
  </si>
  <si>
    <t>FAPAR standard deviation</t>
  </si>
  <si>
    <t>FCOVER standard deviation</t>
  </si>
  <si>
    <t>Number of Replications</t>
  </si>
  <si>
    <t>SEN3EXP</t>
  </si>
  <si>
    <t>Vegetation Ground Measurements</t>
  </si>
  <si>
    <t>SPAD-502: 2 replications x 35 leaves. First in the upper third of plants in a circular area of 10 meters, and Second in a circular area of 1 meter</t>
  </si>
  <si>
    <t xml:space="preserve">Retrieved from gap fraction. fCover = 1-Po(0-10º)  </t>
  </si>
  <si>
    <t>Computed from the gap fraction as a function of the view zenith angle</t>
  </si>
  <si>
    <t xml:space="preserve">Measured daily integrated FAPAR under direct llumination conditions at a given solar position </t>
  </si>
  <si>
    <t>Contact</t>
  </si>
  <si>
    <t>SF02</t>
  </si>
  <si>
    <t>Number of the Elementary Sampling Unit (ESU)</t>
  </si>
  <si>
    <t>Label of the ESU in the campaign</t>
  </si>
  <si>
    <t>Detailed land cover</t>
  </si>
  <si>
    <t>Starting date of measurements</t>
  </si>
  <si>
    <t>Uncertainty</t>
  </si>
  <si>
    <t>700 m</t>
  </si>
  <si>
    <t>Altitude</t>
  </si>
  <si>
    <t xml:space="preserve">Field Campaing </t>
  </si>
  <si>
    <t>20th-24th of June 2009</t>
  </si>
  <si>
    <t>Digital Hemispherical Photographs (DHP);  LICOR LAI2000; SPAD 502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</si>
  <si>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</si>
  <si>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</si>
  <si>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</si>
  <si>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</si>
  <si>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</si>
  <si>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</si>
  <si>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Barrax (Las Tiesas)</t>
  </si>
  <si>
    <t>PARAMETER</t>
  </si>
  <si>
    <t>DATE</t>
  </si>
  <si>
    <t>INSTRUMENT</t>
  </si>
  <si>
    <t>ADDITIONAL DATA</t>
  </si>
  <si>
    <t>instrument was used to measure LAI when conditions were not adequate for DHP</t>
  </si>
  <si>
    <t>LICOR LAI-2000</t>
  </si>
  <si>
    <t>estimated processing DHP with EYE-CAN</t>
  </si>
  <si>
    <t>1 up x 8 down x 3 times (24 measures) per ESU, 270º viewcap</t>
  </si>
  <si>
    <t>DHP (NIKON Coolpix 4500 camera )</t>
  </si>
  <si>
    <t>PROTOCOL</t>
  </si>
  <si>
    <t>LAND COVER TYPE</t>
  </si>
  <si>
    <t>COMMENTS</t>
  </si>
  <si>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For Fcover, LAI, FAPAR and WC Size of ESU=20 m. For Ch Size of ESU=10m</t>
    </r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</si>
  <si>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</si>
  <si>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</si>
  <si>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</si>
  <si>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</si>
  <si>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</si>
  <si>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</si>
  <si>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t>Additional commets</t>
  </si>
  <si>
    <r>
      <t xml:space="preserve">Size of the ESU </t>
    </r>
    <r>
      <rPr>
        <b/>
        <vertAlign val="superscript"/>
        <sz val="10"/>
        <color theme="1"/>
        <rFont val="Arial"/>
        <family val="2"/>
      </rPr>
      <t>(1)</t>
    </r>
  </si>
  <si>
    <t>LICOR LAI-2000: 1 up x 8 down x 3 times (24 measures) per ESU (20 m x 20 m), 270º viewcap</t>
  </si>
  <si>
    <t xml:space="preserve">WC: Destructive leaf samples (20-50 leaves) per ESU (20 m x 20 m) </t>
  </si>
  <si>
    <t>Geographical coordinate: Latitude (º), WGS-84</t>
  </si>
  <si>
    <t>Geographical coordinate: Longitude (º), WGS-84</t>
  </si>
  <si>
    <t xml:space="preserve"> lat=39.045853º N, lon=2.093339º W (datum: WGS-84, center site)</t>
  </si>
  <si>
    <t>Canopy Ch (mg/m2)</t>
  </si>
  <si>
    <t>SEN3EXP BARRAX: Available Vegetation Ground Measurements</t>
  </si>
  <si>
    <t>Bare Areas and Senescent crops</t>
  </si>
  <si>
    <t>Canopy WC (kg/m2)</t>
  </si>
  <si>
    <t>12-15 measurements per ESU</t>
  </si>
  <si>
    <t>LAItrue  = LAIeff/clumping index</t>
  </si>
  <si>
    <t>SAMPLING SITE (# ESUs)</t>
  </si>
  <si>
    <t>View</t>
  </si>
  <si>
    <t>Visual Inspection</t>
  </si>
  <si>
    <t>Corn, Oat, Potato</t>
  </si>
  <si>
    <t>Sunflower, Fruit, Alfalfa, Corn, Garlic, Vineyard, Onion</t>
  </si>
  <si>
    <t xml:space="preserve">CWC = leaf WC * LAI </t>
  </si>
  <si>
    <t xml:space="preserve">CCC = leaf Ch * LAI </t>
  </si>
  <si>
    <t>Clumping</t>
  </si>
  <si>
    <t>Clumping Factor = LAIeff/LAItrue</t>
  </si>
  <si>
    <t xml:space="preserve"> LAI57eff, Clumping
</t>
  </si>
  <si>
    <t>Number of the field plot in the site</t>
  </si>
  <si>
    <t>Label of the plot in the site</t>
  </si>
  <si>
    <t>Dataset prepared for the IMAGINES project</t>
  </si>
  <si>
    <t xml:space="preserve"> Date (dd/mm/yyyy)</t>
  </si>
  <si>
    <t>Date (dd/mm/yyyy)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</si>
</sst>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u/>
      <sz val="18"/>
      <color rgb="FF00B050"/>
      <name val="Arial"/>
      <family val="2"/>
    </font>
    <font>
      <b/>
      <u/>
      <sz val="16"/>
      <color rgb="FF00B05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6" borderId="23" xfId="1" applyFont="1" applyFill="1" applyBorder="1" applyAlignment="1" applyProtection="1"/>
    <xf numFmtId="0" fontId="8" fillId="6" borderId="25" xfId="1" applyFont="1" applyFill="1" applyBorder="1" applyAlignment="1" applyProtection="1"/>
    <xf numFmtId="0" fontId="2" fillId="7" borderId="18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/>
    <xf numFmtId="0" fontId="9" fillId="0" borderId="14" xfId="0" applyFont="1" applyBorder="1" applyAlignment="1"/>
    <xf numFmtId="0" fontId="9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22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7" xfId="0" applyFont="1" applyFill="1" applyBorder="1" applyAlignment="1">
      <alignment horizontal="center" vertical="center" wrapText="1"/>
    </xf>
    <xf numFmtId="0" fontId="9" fillId="9" borderId="48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1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2" fillId="5" borderId="58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2" fillId="0" borderId="27" xfId="0" applyFont="1" applyFill="1" applyBorder="1"/>
    <xf numFmtId="2" fontId="2" fillId="0" borderId="2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4" fontId="2" fillId="0" borderId="3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4" fontId="2" fillId="0" borderId="11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2" borderId="61" xfId="0" applyFont="1" applyFill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4" borderId="29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10" borderId="38" xfId="0" applyFont="1" applyFill="1" applyBorder="1" applyAlignment="1">
      <alignment horizontal="center"/>
    </xf>
    <xf numFmtId="0" fontId="6" fillId="10" borderId="39" xfId="0" applyFont="1" applyFill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6" borderId="1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4" borderId="30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5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11" fillId="8" borderId="49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11" fillId="7" borderId="49" xfId="0" applyFont="1" applyFill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SEN3EXP: Barrax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[1]LAI!$I$58:$I$71</c:f>
                <c:numCache>
                  <c:formatCode>General</c:formatCode>
                  <c:ptCount val="14"/>
                  <c:pt idx="0">
                    <c:v>1.1256109452204173</c:v>
                  </c:pt>
                  <c:pt idx="1">
                    <c:v>0.12755391017134635</c:v>
                  </c:pt>
                  <c:pt idx="2">
                    <c:v>0.3067261847005448</c:v>
                  </c:pt>
                  <c:pt idx="3">
                    <c:v>9.9999999999999978E-2</c:v>
                  </c:pt>
                  <c:pt idx="4">
                    <c:v>0.12727922061357841</c:v>
                  </c:pt>
                  <c:pt idx="6">
                    <c:v>0.21908902300206451</c:v>
                  </c:pt>
                  <c:pt idx="7">
                    <c:v>0.10016652800877815</c:v>
                  </c:pt>
                  <c:pt idx="8">
                    <c:v>1.0500158728958993</c:v>
                  </c:pt>
                  <c:pt idx="9">
                    <c:v>0.25696951829610698</c:v>
                  </c:pt>
                  <c:pt idx="10">
                    <c:v>6.6520673478250442E-2</c:v>
                  </c:pt>
                  <c:pt idx="11">
                    <c:v>0.68007352543677202</c:v>
                  </c:pt>
                </c:numCache>
              </c:numRef>
            </c:plus>
            <c:minus>
              <c:numRef>
                <c:f>[1]LAI!$I$58:$I$71</c:f>
                <c:numCache>
                  <c:formatCode>General</c:formatCode>
                  <c:ptCount val="14"/>
                  <c:pt idx="0">
                    <c:v>1.1256109452204173</c:v>
                  </c:pt>
                  <c:pt idx="1">
                    <c:v>0.12755391017134635</c:v>
                  </c:pt>
                  <c:pt idx="2">
                    <c:v>0.3067261847005448</c:v>
                  </c:pt>
                  <c:pt idx="3">
                    <c:v>9.9999999999999978E-2</c:v>
                  </c:pt>
                  <c:pt idx="4">
                    <c:v>0.12727922061357841</c:v>
                  </c:pt>
                  <c:pt idx="6">
                    <c:v>0.21908902300206451</c:v>
                  </c:pt>
                  <c:pt idx="7">
                    <c:v>0.10016652800877815</c:v>
                  </c:pt>
                  <c:pt idx="8">
                    <c:v>1.0500158728958993</c:v>
                  </c:pt>
                  <c:pt idx="9">
                    <c:v>0.25696951829610698</c:v>
                  </c:pt>
                  <c:pt idx="10">
                    <c:v>6.6520673478250442E-2</c:v>
                  </c:pt>
                  <c:pt idx="11">
                    <c:v>0.68007352543677202</c:v>
                  </c:pt>
                </c:numCache>
              </c:numRef>
            </c:minus>
          </c:errBars>
          <c:cat>
            <c:strRef>
              <c:f>[1]LAI!$G$58:$G$71</c:f>
              <c:strCache>
                <c:ptCount val="14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FR02</c:v>
                </c:pt>
                <c:pt idx="6">
                  <c:v>G01</c:v>
                </c:pt>
                <c:pt idx="7">
                  <c:v>O03</c:v>
                </c:pt>
                <c:pt idx="8">
                  <c:v>OT03</c:v>
                </c:pt>
                <c:pt idx="9">
                  <c:v>P01</c:v>
                </c:pt>
                <c:pt idx="10">
                  <c:v>SF01</c:v>
                </c:pt>
                <c:pt idx="11">
                  <c:v>SF02</c:v>
                </c:pt>
                <c:pt idx="12">
                  <c:v>VN01</c:v>
                </c:pt>
                <c:pt idx="13">
                  <c:v>VN02</c:v>
                </c:pt>
              </c:strCache>
            </c:strRef>
          </c:cat>
          <c:val>
            <c:numRef>
              <c:f>[1]LAI!$H$58:$H$71</c:f>
              <c:numCache>
                <c:formatCode>General</c:formatCode>
                <c:ptCount val="14"/>
                <c:pt idx="0">
                  <c:v>3.18</c:v>
                </c:pt>
                <c:pt idx="1">
                  <c:v>0.6180000000000001</c:v>
                </c:pt>
                <c:pt idx="2">
                  <c:v>2.8214285714285716</c:v>
                </c:pt>
                <c:pt idx="3">
                  <c:v>2.2999999999999998</c:v>
                </c:pt>
                <c:pt idx="4">
                  <c:v>0.26</c:v>
                </c:pt>
                <c:pt idx="5">
                  <c:v>0.90999999999999992</c:v>
                </c:pt>
                <c:pt idx="6">
                  <c:v>1.6600000000000001</c:v>
                </c:pt>
                <c:pt idx="7">
                  <c:v>0.24666666666666667</c:v>
                </c:pt>
                <c:pt idx="8">
                  <c:v>3.5366666666666666</c:v>
                </c:pt>
                <c:pt idx="9">
                  <c:v>6.9366666666666665</c:v>
                </c:pt>
                <c:pt idx="10">
                  <c:v>0.44750000000000001</c:v>
                </c:pt>
                <c:pt idx="11">
                  <c:v>2.2250000000000001</c:v>
                </c:pt>
                <c:pt idx="12">
                  <c:v>0.3</c:v>
                </c:pt>
                <c:pt idx="13">
                  <c:v>0.12</c:v>
                </c:pt>
              </c:numCache>
            </c:numRef>
          </c:val>
        </c:ser>
        <c:axId val="58808576"/>
        <c:axId val="58826752"/>
      </c:barChart>
      <c:catAx>
        <c:axId val="58808576"/>
        <c:scaling>
          <c:orientation val="minMax"/>
        </c:scaling>
        <c:axPos val="b"/>
        <c:majorTickMark val="none"/>
        <c:tickLblPos val="nextTo"/>
        <c:crossAx val="58826752"/>
        <c:crosses val="autoZero"/>
        <c:auto val="1"/>
        <c:lblAlgn val="ctr"/>
        <c:lblOffset val="100"/>
      </c:catAx>
      <c:valAx>
        <c:axId val="588267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layout/>
        </c:title>
        <c:numFmt formatCode="General" sourceLinked="1"/>
        <c:tickLblPos val="nextTo"/>
        <c:crossAx val="58808576"/>
        <c:crosses val="autoZero"/>
        <c:crossBetween val="between"/>
      </c:valAx>
    </c:plotArea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[1]LAI!$E$76:$E$82</c:f>
              <c:numCache>
                <c:formatCode>General</c:formatCode>
                <c:ptCount val="7"/>
                <c:pt idx="0">
                  <c:v>17</c:v>
                </c:pt>
                <c:pt idx="1">
                  <c:v>11</c:v>
                </c:pt>
                <c:pt idx="2">
                  <c:v>10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gapWidth val="0"/>
        <c:axId val="58835328"/>
        <c:axId val="60565376"/>
      </c:barChart>
      <c:catAx>
        <c:axId val="58835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layout/>
        </c:title>
        <c:majorTickMark val="none"/>
        <c:tickLblPos val="nextTo"/>
        <c:crossAx val="60565376"/>
        <c:crosses val="autoZero"/>
        <c:auto val="1"/>
        <c:lblAlgn val="r"/>
        <c:lblOffset val="100"/>
      </c:catAx>
      <c:valAx>
        <c:axId val="605653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  <c:layout/>
        </c:title>
        <c:numFmt formatCode="General" sourceLinked="1"/>
        <c:tickLblPos val="nextTo"/>
        <c:crossAx val="58835328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SEN3EXP: Barrax</a:t>
            </a:r>
            <a:endParaRPr lang="es-ES" sz="18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[1]LAI!$I$104:$I$115</c:f>
                <c:numCache>
                  <c:formatCode>General</c:formatCode>
                  <c:ptCount val="12"/>
                  <c:pt idx="0">
                    <c:v>1.8965758619153628</c:v>
                  </c:pt>
                  <c:pt idx="1">
                    <c:v>0.16440802900101928</c:v>
                  </c:pt>
                  <c:pt idx="2">
                    <c:v>0.16431676725155295</c:v>
                  </c:pt>
                  <c:pt idx="3">
                    <c:v>0.26457513110645958</c:v>
                  </c:pt>
                  <c:pt idx="4">
                    <c:v>0.19798989873223327</c:v>
                  </c:pt>
                  <c:pt idx="6">
                    <c:v>0.17888543819997829</c:v>
                  </c:pt>
                  <c:pt idx="7">
                    <c:v>0.11015141094572202</c:v>
                  </c:pt>
                  <c:pt idx="8">
                    <c:v>8.770214744615322E-2</c:v>
                  </c:pt>
                  <c:pt idx="9">
                    <c:v>1.0424330514074589</c:v>
                  </c:pt>
                </c:numCache>
              </c:numRef>
            </c:plus>
            <c:minus>
              <c:numRef>
                <c:f>[1]LAI!$I$104:$I$115</c:f>
                <c:numCache>
                  <c:formatCode>General</c:formatCode>
                  <c:ptCount val="12"/>
                  <c:pt idx="0">
                    <c:v>1.8965758619153628</c:v>
                  </c:pt>
                  <c:pt idx="1">
                    <c:v>0.16440802900101928</c:v>
                  </c:pt>
                  <c:pt idx="2">
                    <c:v>0.16431676725155295</c:v>
                  </c:pt>
                  <c:pt idx="3">
                    <c:v>0.26457513110645958</c:v>
                  </c:pt>
                  <c:pt idx="4">
                    <c:v>0.19798989873223327</c:v>
                  </c:pt>
                  <c:pt idx="6">
                    <c:v>0.17888543819997829</c:v>
                  </c:pt>
                  <c:pt idx="7">
                    <c:v>0.11015141094572202</c:v>
                  </c:pt>
                  <c:pt idx="8">
                    <c:v>8.770214744615322E-2</c:v>
                  </c:pt>
                  <c:pt idx="9">
                    <c:v>1.0424330514074589</c:v>
                  </c:pt>
                </c:numCache>
              </c:numRef>
            </c:minus>
          </c:errBars>
          <c:cat>
            <c:strRef>
              <c:f>[1]LAI!$G$104:$G$115</c:f>
              <c:strCache>
                <c:ptCount val="12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FR02</c:v>
                </c:pt>
                <c:pt idx="6">
                  <c:v>G01</c:v>
                </c:pt>
                <c:pt idx="7">
                  <c:v>O03</c:v>
                </c:pt>
                <c:pt idx="8">
                  <c:v>SF01</c:v>
                </c:pt>
                <c:pt idx="9">
                  <c:v>SF02</c:v>
                </c:pt>
                <c:pt idx="10">
                  <c:v>VN01</c:v>
                </c:pt>
                <c:pt idx="11">
                  <c:v>VN02</c:v>
                </c:pt>
              </c:strCache>
            </c:strRef>
          </c:cat>
          <c:val>
            <c:numRef>
              <c:f>[1]LAI!$H$104:$H$115</c:f>
              <c:numCache>
                <c:formatCode>General</c:formatCode>
                <c:ptCount val="12"/>
                <c:pt idx="0">
                  <c:v>5.08</c:v>
                </c:pt>
                <c:pt idx="1">
                  <c:v>0.754</c:v>
                </c:pt>
                <c:pt idx="2">
                  <c:v>4.38</c:v>
                </c:pt>
                <c:pt idx="3">
                  <c:v>3.4</c:v>
                </c:pt>
                <c:pt idx="4">
                  <c:v>0.35</c:v>
                </c:pt>
                <c:pt idx="5">
                  <c:v>0.39</c:v>
                </c:pt>
                <c:pt idx="6">
                  <c:v>2.0200000000000005</c:v>
                </c:pt>
                <c:pt idx="7">
                  <c:v>0.27666666666666667</c:v>
                </c:pt>
                <c:pt idx="8">
                  <c:v>0.62749999999999995</c:v>
                </c:pt>
                <c:pt idx="9">
                  <c:v>3</c:v>
                </c:pt>
                <c:pt idx="10">
                  <c:v>0.42</c:v>
                </c:pt>
                <c:pt idx="11">
                  <c:v>0.18</c:v>
                </c:pt>
              </c:numCache>
            </c:numRef>
          </c:val>
        </c:ser>
        <c:axId val="60610432"/>
        <c:axId val="60611968"/>
      </c:barChart>
      <c:catAx>
        <c:axId val="60610432"/>
        <c:scaling>
          <c:orientation val="minMax"/>
        </c:scaling>
        <c:axPos val="b"/>
        <c:majorTickMark val="none"/>
        <c:tickLblPos val="nextTo"/>
        <c:crossAx val="60611968"/>
        <c:crosses val="autoZero"/>
        <c:auto val="1"/>
        <c:lblAlgn val="ctr"/>
        <c:lblOffset val="100"/>
      </c:catAx>
      <c:valAx>
        <c:axId val="60611968"/>
        <c:scaling>
          <c:orientation val="minMax"/>
          <c:max val="7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LAI</a:t>
                </a:r>
                <a:endParaRPr lang="es-ES"/>
              </a:p>
            </c:rich>
          </c:tx>
          <c:layout/>
        </c:title>
        <c:numFmt formatCode="General" sourceLinked="1"/>
        <c:majorTickMark val="none"/>
        <c:tickLblPos val="nextTo"/>
        <c:crossAx val="60610432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 sz="1800"/>
            </a:pPr>
            <a:r>
              <a:rPr lang="en-US" sz="1800" b="1" i="0" baseline="0"/>
              <a:t>SEN3EXP: Barrax</a:t>
            </a:r>
            <a:endParaRPr lang="es-ES" sz="1800" b="1" i="0" baseline="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[1]LAI!$J$124:$J$131</c:f>
              <c:numCache>
                <c:formatCode>General</c:formatCode>
                <c:ptCount val="8"/>
                <c:pt idx="0">
                  <c:v>17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6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gapWidth val="0"/>
        <c:axId val="59317632"/>
        <c:axId val="59352192"/>
      </c:barChart>
      <c:catAx>
        <c:axId val="5931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layout>
            <c:manualLayout>
              <c:xMode val="edge"/>
              <c:yMode val="edge"/>
              <c:x val="0.46674431321085003"/>
              <c:y val="0.87868037328667492"/>
            </c:manualLayout>
          </c:layout>
        </c:title>
        <c:majorTickMark val="none"/>
        <c:tickLblPos val="nextTo"/>
        <c:crossAx val="59352192"/>
        <c:crosses val="autoZero"/>
        <c:auto val="1"/>
        <c:lblAlgn val="r"/>
        <c:lblOffset val="100"/>
      </c:catAx>
      <c:valAx>
        <c:axId val="593521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  <c:layout/>
        </c:title>
        <c:numFmt formatCode="General" sourceLinked="1"/>
        <c:tickLblPos val="nextTo"/>
        <c:crossAx val="59317632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SEN3EXP:</a:t>
            </a:r>
            <a:r>
              <a:rPr lang="en-US" baseline="0"/>
              <a:t> Barrax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[1]FAPAR!$H$50:$H$61</c:f>
                <c:numCache>
                  <c:formatCode>General</c:formatCode>
                  <c:ptCount val="12"/>
                  <c:pt idx="0">
                    <c:v>8.3246621553069666E-2</c:v>
                  </c:pt>
                  <c:pt idx="1">
                    <c:v>4.3011626335213021E-2</c:v>
                  </c:pt>
                  <c:pt idx="2">
                    <c:v>3.1144823004794903E-2</c:v>
                  </c:pt>
                  <c:pt idx="3">
                    <c:v>2.6457513110645932E-2</c:v>
                  </c:pt>
                  <c:pt idx="4">
                    <c:v>9.1923881554251172E-2</c:v>
                  </c:pt>
                  <c:pt idx="6">
                    <c:v>4.6583258795408457E-2</c:v>
                  </c:pt>
                  <c:pt idx="7">
                    <c:v>5.507570547286101E-2</c:v>
                  </c:pt>
                  <c:pt idx="8">
                    <c:v>3.3040379335998356E-2</c:v>
                  </c:pt>
                  <c:pt idx="9">
                    <c:v>0.1014889156509228</c:v>
                  </c:pt>
                </c:numCache>
              </c:numRef>
            </c:plus>
            <c:minus>
              <c:numRef>
                <c:f>[1]FAPAR!$H$50:$H$61</c:f>
                <c:numCache>
                  <c:formatCode>General</c:formatCode>
                  <c:ptCount val="12"/>
                  <c:pt idx="0">
                    <c:v>8.3246621553069666E-2</c:v>
                  </c:pt>
                  <c:pt idx="1">
                    <c:v>4.3011626335213021E-2</c:v>
                  </c:pt>
                  <c:pt idx="2">
                    <c:v>3.1144823004794903E-2</c:v>
                  </c:pt>
                  <c:pt idx="3">
                    <c:v>2.6457513110645932E-2</c:v>
                  </c:pt>
                  <c:pt idx="4">
                    <c:v>9.1923881554251172E-2</c:v>
                  </c:pt>
                  <c:pt idx="6">
                    <c:v>4.6583258795408457E-2</c:v>
                  </c:pt>
                  <c:pt idx="7">
                    <c:v>5.507570547286101E-2</c:v>
                  </c:pt>
                  <c:pt idx="8">
                    <c:v>3.3040379335998356E-2</c:v>
                  </c:pt>
                  <c:pt idx="9">
                    <c:v>0.1014889156509228</c:v>
                  </c:pt>
                </c:numCache>
              </c:numRef>
            </c:minus>
          </c:errBars>
          <c:cat>
            <c:strRef>
              <c:f>[1]FAPAR!$F$50:$F$61</c:f>
              <c:strCache>
                <c:ptCount val="12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FR02</c:v>
                </c:pt>
                <c:pt idx="6">
                  <c:v>G01</c:v>
                </c:pt>
                <c:pt idx="7">
                  <c:v>O03</c:v>
                </c:pt>
                <c:pt idx="8">
                  <c:v>SF01</c:v>
                </c:pt>
                <c:pt idx="9">
                  <c:v>SF02</c:v>
                </c:pt>
                <c:pt idx="10">
                  <c:v>VN01</c:v>
                </c:pt>
                <c:pt idx="11">
                  <c:v>VN02</c:v>
                </c:pt>
              </c:strCache>
            </c:strRef>
          </c:cat>
          <c:val>
            <c:numRef>
              <c:f>[1]FAPAR!$G$50:$G$61</c:f>
              <c:numCache>
                <c:formatCode>General</c:formatCode>
                <c:ptCount val="12"/>
                <c:pt idx="0">
                  <c:v>0.82400000000000007</c:v>
                </c:pt>
                <c:pt idx="1">
                  <c:v>0.34</c:v>
                </c:pt>
                <c:pt idx="2">
                  <c:v>0.78200000000000003</c:v>
                </c:pt>
                <c:pt idx="3">
                  <c:v>0.63</c:v>
                </c:pt>
                <c:pt idx="4">
                  <c:v>0.185</c:v>
                </c:pt>
                <c:pt idx="5">
                  <c:v>0.14000000000000001</c:v>
                </c:pt>
                <c:pt idx="6">
                  <c:v>0.65800000000000003</c:v>
                </c:pt>
                <c:pt idx="7">
                  <c:v>0.15666666666666665</c:v>
                </c:pt>
                <c:pt idx="8">
                  <c:v>0.32250000000000001</c:v>
                </c:pt>
                <c:pt idx="9">
                  <c:v>0.73499999999999999</c:v>
                </c:pt>
                <c:pt idx="10">
                  <c:v>0.19</c:v>
                </c:pt>
                <c:pt idx="11">
                  <c:v>0.11</c:v>
                </c:pt>
              </c:numCache>
            </c:numRef>
          </c:val>
        </c:ser>
        <c:axId val="61219968"/>
        <c:axId val="61221504"/>
      </c:barChart>
      <c:catAx>
        <c:axId val="61219968"/>
        <c:scaling>
          <c:orientation val="minMax"/>
        </c:scaling>
        <c:axPos val="b"/>
        <c:majorTickMark val="none"/>
        <c:tickLblPos val="nextTo"/>
        <c:crossAx val="61221504"/>
        <c:crosses val="autoZero"/>
        <c:auto val="1"/>
        <c:lblAlgn val="ctr"/>
        <c:lblOffset val="100"/>
      </c:catAx>
      <c:valAx>
        <c:axId val="612215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layout/>
        </c:title>
        <c:numFmt formatCode="General" sourceLinked="1"/>
        <c:tickLblPos val="nextTo"/>
        <c:crossAx val="61219968"/>
        <c:crosses val="autoZero"/>
        <c:crossBetween val="between"/>
      </c:valAx>
    </c:plotArea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[1]FAPAR!$D$68:$D$77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[1]FAPAR!$E$68:$E$77</c:f>
              <c:numCache>
                <c:formatCode>General</c:formatCode>
                <c:ptCount val="10"/>
                <c:pt idx="0">
                  <c:v>1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</c:ser>
        <c:gapWidth val="0"/>
        <c:axId val="61241600"/>
        <c:axId val="61247872"/>
      </c:barChart>
      <c:catAx>
        <c:axId val="61241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FAPAR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1247872"/>
        <c:crosses val="autoZero"/>
        <c:auto val="1"/>
        <c:lblAlgn val="r"/>
        <c:lblOffset val="100"/>
      </c:catAx>
      <c:valAx>
        <c:axId val="612478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  <c:layout/>
        </c:title>
        <c:numFmt formatCode="General" sourceLinked="1"/>
        <c:tickLblPos val="nextTo"/>
        <c:crossAx val="6124160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</xdr:row>
      <xdr:rowOff>0</xdr:rowOff>
    </xdr:from>
    <xdr:to>
      <xdr:col>4</xdr:col>
      <xdr:colOff>231685</xdr:colOff>
      <xdr:row>27</xdr:row>
      <xdr:rowOff>53788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750795</xdr:colOff>
      <xdr:row>12</xdr:row>
      <xdr:rowOff>0</xdr:rowOff>
    </xdr:from>
    <xdr:to>
      <xdr:col>7</xdr:col>
      <xdr:colOff>582707</xdr:colOff>
      <xdr:row>27</xdr:row>
      <xdr:rowOff>53788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29</xdr:row>
      <xdr:rowOff>0</xdr:rowOff>
    </xdr:from>
    <xdr:to>
      <xdr:col>4</xdr:col>
      <xdr:colOff>236445</xdr:colOff>
      <xdr:row>44</xdr:row>
      <xdr:rowOff>53788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750795</xdr:colOff>
      <xdr:row>29</xdr:row>
      <xdr:rowOff>0</xdr:rowOff>
    </xdr:from>
    <xdr:to>
      <xdr:col>7</xdr:col>
      <xdr:colOff>582707</xdr:colOff>
      <xdr:row>44</xdr:row>
      <xdr:rowOff>53788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4</xdr:col>
      <xdr:colOff>226919</xdr:colOff>
      <xdr:row>61</xdr:row>
      <xdr:rowOff>53788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750795</xdr:colOff>
      <xdr:row>46</xdr:row>
      <xdr:rowOff>0</xdr:rowOff>
    </xdr:from>
    <xdr:to>
      <xdr:col>7</xdr:col>
      <xdr:colOff>582707</xdr:colOff>
      <xdr:row>61</xdr:row>
      <xdr:rowOff>53788</xdr:rowOff>
    </xdr:to>
    <xdr:graphicFrame macro="">
      <xdr:nvGraphicFramePr>
        <xdr:cNvPr id="7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OLAB/VALSE2/campaigns/ALL_V1/SEN3EXP/statistics_VGM_SEN3EXP_Barrax_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I"/>
      <sheetName val="FAPAR"/>
      <sheetName val="FCover"/>
      <sheetName val="WC"/>
      <sheetName val="Ch"/>
      <sheetName val="Results"/>
    </sheetNames>
    <sheetDataSet>
      <sheetData sheetId="0">
        <row r="58">
          <cell r="G58" t="str">
            <v>AL01</v>
          </cell>
          <cell r="H58">
            <v>3.18</v>
          </cell>
          <cell r="I58">
            <v>1.1256109452204173</v>
          </cell>
        </row>
        <row r="59">
          <cell r="G59" t="str">
            <v>C01</v>
          </cell>
          <cell r="H59">
            <v>0.6180000000000001</v>
          </cell>
          <cell r="I59">
            <v>0.12755391017134635</v>
          </cell>
        </row>
        <row r="60">
          <cell r="G60" t="str">
            <v>C02</v>
          </cell>
          <cell r="H60">
            <v>2.8214285714285716</v>
          </cell>
          <cell r="I60">
            <v>0.3067261847005448</v>
          </cell>
        </row>
        <row r="61">
          <cell r="G61" t="str">
            <v>C04</v>
          </cell>
          <cell r="H61">
            <v>2.2999999999999998</v>
          </cell>
          <cell r="I61">
            <v>9.9999999999999978E-2</v>
          </cell>
        </row>
        <row r="62">
          <cell r="G62" t="str">
            <v>FR01</v>
          </cell>
          <cell r="H62">
            <v>0.26</v>
          </cell>
          <cell r="I62">
            <v>0.12727922061357841</v>
          </cell>
        </row>
        <row r="63">
          <cell r="G63" t="str">
            <v>FR02</v>
          </cell>
          <cell r="H63">
            <v>0.90999999999999992</v>
          </cell>
        </row>
        <row r="64">
          <cell r="G64" t="str">
            <v>G01</v>
          </cell>
          <cell r="H64">
            <v>1.6600000000000001</v>
          </cell>
          <cell r="I64">
            <v>0.21908902300206451</v>
          </cell>
        </row>
        <row r="65">
          <cell r="G65" t="str">
            <v>O03</v>
          </cell>
          <cell r="H65">
            <v>0.24666666666666667</v>
          </cell>
          <cell r="I65">
            <v>0.10016652800877815</v>
          </cell>
        </row>
        <row r="66">
          <cell r="G66" t="str">
            <v>OT03</v>
          </cell>
          <cell r="H66">
            <v>3.5366666666666666</v>
          </cell>
          <cell r="I66">
            <v>1.0500158728958993</v>
          </cell>
        </row>
        <row r="67">
          <cell r="G67" t="str">
            <v>P01</v>
          </cell>
          <cell r="H67">
            <v>6.9366666666666665</v>
          </cell>
          <cell r="I67">
            <v>0.25696951829610698</v>
          </cell>
        </row>
        <row r="68">
          <cell r="G68" t="str">
            <v>SF01</v>
          </cell>
          <cell r="H68">
            <v>0.44750000000000001</v>
          </cell>
          <cell r="I68">
            <v>6.6520673478250442E-2</v>
          </cell>
        </row>
        <row r="69">
          <cell r="G69" t="str">
            <v>SF02</v>
          </cell>
          <cell r="H69">
            <v>2.2250000000000001</v>
          </cell>
          <cell r="I69">
            <v>0.68007352543677202</v>
          </cell>
        </row>
        <row r="70">
          <cell r="G70" t="str">
            <v>VN01</v>
          </cell>
          <cell r="H70">
            <v>0.3</v>
          </cell>
        </row>
        <row r="71">
          <cell r="G71" t="str">
            <v>VN02</v>
          </cell>
          <cell r="H71">
            <v>0.12</v>
          </cell>
        </row>
        <row r="76">
          <cell r="E76">
            <v>17</v>
          </cell>
        </row>
        <row r="77">
          <cell r="E77">
            <v>11</v>
          </cell>
        </row>
        <row r="78">
          <cell r="E78">
            <v>10</v>
          </cell>
        </row>
        <row r="79">
          <cell r="E79">
            <v>4</v>
          </cell>
        </row>
        <row r="80">
          <cell r="E80">
            <v>2</v>
          </cell>
        </row>
        <row r="81">
          <cell r="E81">
            <v>0</v>
          </cell>
        </row>
        <row r="82">
          <cell r="E82">
            <v>3</v>
          </cell>
        </row>
        <row r="104">
          <cell r="G104" t="str">
            <v>AL01</v>
          </cell>
          <cell r="H104">
            <v>5.08</v>
          </cell>
          <cell r="I104">
            <v>1.8965758619153628</v>
          </cell>
        </row>
        <row r="105">
          <cell r="G105" t="str">
            <v>C01</v>
          </cell>
          <cell r="H105">
            <v>0.754</v>
          </cell>
          <cell r="I105">
            <v>0.16440802900101928</v>
          </cell>
        </row>
        <row r="106">
          <cell r="G106" t="str">
            <v>C02</v>
          </cell>
          <cell r="H106">
            <v>4.38</v>
          </cell>
          <cell r="I106">
            <v>0.16431676725155295</v>
          </cell>
        </row>
        <row r="107">
          <cell r="G107" t="str">
            <v>C04</v>
          </cell>
          <cell r="H107">
            <v>3.4</v>
          </cell>
          <cell r="I107">
            <v>0.26457513110645958</v>
          </cell>
        </row>
        <row r="108">
          <cell r="G108" t="str">
            <v>FR01</v>
          </cell>
          <cell r="H108">
            <v>0.35</v>
          </cell>
          <cell r="I108">
            <v>0.19798989873223327</v>
          </cell>
        </row>
        <row r="109">
          <cell r="G109" t="str">
            <v>FR02</v>
          </cell>
          <cell r="H109">
            <v>0.39</v>
          </cell>
        </row>
        <row r="110">
          <cell r="G110" t="str">
            <v>G01</v>
          </cell>
          <cell r="H110">
            <v>2.0200000000000005</v>
          </cell>
          <cell r="I110">
            <v>0.17888543819997829</v>
          </cell>
        </row>
        <row r="111">
          <cell r="G111" t="str">
            <v>O03</v>
          </cell>
          <cell r="H111">
            <v>0.27666666666666667</v>
          </cell>
          <cell r="I111">
            <v>0.11015141094572202</v>
          </cell>
        </row>
        <row r="112">
          <cell r="G112" t="str">
            <v>SF01</v>
          </cell>
          <cell r="H112">
            <v>0.62749999999999995</v>
          </cell>
          <cell r="I112">
            <v>8.770214744615322E-2</v>
          </cell>
        </row>
        <row r="113">
          <cell r="G113" t="str">
            <v>SF02</v>
          </cell>
          <cell r="H113">
            <v>3</v>
          </cell>
          <cell r="I113">
            <v>1.0424330514074589</v>
          </cell>
        </row>
        <row r="114">
          <cell r="G114" t="str">
            <v>VN01</v>
          </cell>
          <cell r="H114">
            <v>0.42</v>
          </cell>
        </row>
        <row r="115">
          <cell r="G115" t="str">
            <v>VN02</v>
          </cell>
          <cell r="H115">
            <v>0.18</v>
          </cell>
        </row>
        <row r="124">
          <cell r="J124">
            <v>17</v>
          </cell>
        </row>
        <row r="125">
          <cell r="J125">
            <v>4</v>
          </cell>
        </row>
        <row r="126">
          <cell r="J126">
            <v>3</v>
          </cell>
        </row>
        <row r="127">
          <cell r="J127">
            <v>7</v>
          </cell>
        </row>
        <row r="128">
          <cell r="J128">
            <v>6</v>
          </cell>
        </row>
        <row r="129">
          <cell r="J129">
            <v>0</v>
          </cell>
        </row>
        <row r="130">
          <cell r="J130">
            <v>1</v>
          </cell>
        </row>
        <row r="131">
          <cell r="J131">
            <v>1</v>
          </cell>
        </row>
      </sheetData>
      <sheetData sheetId="1">
        <row r="50">
          <cell r="F50" t="str">
            <v>AL01</v>
          </cell>
          <cell r="G50">
            <v>0.82400000000000007</v>
          </cell>
          <cell r="H50">
            <v>8.3246621553069666E-2</v>
          </cell>
        </row>
        <row r="51">
          <cell r="F51" t="str">
            <v>C01</v>
          </cell>
          <cell r="G51">
            <v>0.34</v>
          </cell>
          <cell r="H51">
            <v>4.3011626335213021E-2</v>
          </cell>
        </row>
        <row r="52">
          <cell r="F52" t="str">
            <v>C02</v>
          </cell>
          <cell r="G52">
            <v>0.78200000000000003</v>
          </cell>
          <cell r="H52">
            <v>3.1144823004794903E-2</v>
          </cell>
        </row>
        <row r="53">
          <cell r="F53" t="str">
            <v>C04</v>
          </cell>
          <cell r="G53">
            <v>0.63</v>
          </cell>
          <cell r="H53">
            <v>2.6457513110645932E-2</v>
          </cell>
        </row>
        <row r="54">
          <cell r="F54" t="str">
            <v>FR01</v>
          </cell>
          <cell r="G54">
            <v>0.185</v>
          </cell>
          <cell r="H54">
            <v>9.1923881554251172E-2</v>
          </cell>
        </row>
        <row r="55">
          <cell r="F55" t="str">
            <v>FR02</v>
          </cell>
          <cell r="G55">
            <v>0.14000000000000001</v>
          </cell>
        </row>
        <row r="56">
          <cell r="F56" t="str">
            <v>G01</v>
          </cell>
          <cell r="G56">
            <v>0.65800000000000003</v>
          </cell>
          <cell r="H56">
            <v>4.6583258795408457E-2</v>
          </cell>
        </row>
        <row r="57">
          <cell r="F57" t="str">
            <v>O03</v>
          </cell>
          <cell r="G57">
            <v>0.15666666666666665</v>
          </cell>
          <cell r="H57">
            <v>5.507570547286101E-2</v>
          </cell>
        </row>
        <row r="58">
          <cell r="F58" t="str">
            <v>SF01</v>
          </cell>
          <cell r="G58">
            <v>0.32250000000000001</v>
          </cell>
          <cell r="H58">
            <v>3.3040379335998356E-2</v>
          </cell>
        </row>
        <row r="59">
          <cell r="F59" t="str">
            <v>SF02</v>
          </cell>
          <cell r="G59">
            <v>0.73499999999999999</v>
          </cell>
          <cell r="H59">
            <v>0.1014889156509228</v>
          </cell>
        </row>
        <row r="60">
          <cell r="F60" t="str">
            <v>VN01</v>
          </cell>
          <cell r="G60">
            <v>0.19</v>
          </cell>
        </row>
        <row r="61">
          <cell r="F61" t="str">
            <v>VN02</v>
          </cell>
          <cell r="G61">
            <v>0.11</v>
          </cell>
        </row>
        <row r="68">
          <cell r="D68">
            <v>0.1</v>
          </cell>
          <cell r="E68">
            <v>1</v>
          </cell>
        </row>
        <row r="69">
          <cell r="D69">
            <v>0.2</v>
          </cell>
          <cell r="E69">
            <v>5</v>
          </cell>
        </row>
        <row r="70">
          <cell r="D70">
            <v>0.3</v>
          </cell>
          <cell r="E70">
            <v>5</v>
          </cell>
        </row>
        <row r="71">
          <cell r="D71">
            <v>0.4</v>
          </cell>
          <cell r="E71">
            <v>6</v>
          </cell>
        </row>
        <row r="72">
          <cell r="D72">
            <v>0.5</v>
          </cell>
          <cell r="E72">
            <v>0</v>
          </cell>
        </row>
        <row r="73">
          <cell r="D73">
            <v>0.6</v>
          </cell>
          <cell r="E73">
            <v>2</v>
          </cell>
        </row>
        <row r="74">
          <cell r="D74">
            <v>0.7</v>
          </cell>
          <cell r="E74">
            <v>7</v>
          </cell>
        </row>
        <row r="75">
          <cell r="D75">
            <v>0.8</v>
          </cell>
          <cell r="E75">
            <v>7</v>
          </cell>
        </row>
        <row r="76">
          <cell r="D76">
            <v>0.9</v>
          </cell>
          <cell r="E76">
            <v>5</v>
          </cell>
        </row>
        <row r="77">
          <cell r="D77">
            <v>1</v>
          </cell>
          <cell r="E77">
            <v>1</v>
          </cell>
        </row>
      </sheetData>
      <sheetData sheetId="2">
        <row r="49">
          <cell r="I49" t="str">
            <v>AL01</v>
          </cell>
        </row>
      </sheetData>
      <sheetData sheetId="3">
        <row r="51">
          <cell r="H51" t="str">
            <v>AL01</v>
          </cell>
          <cell r="I51">
            <v>143.58333333333334</v>
          </cell>
          <cell r="J51">
            <v>23.422247259105252</v>
          </cell>
        </row>
        <row r="52">
          <cell r="H52" t="str">
            <v>C01</v>
          </cell>
          <cell r="I52">
            <v>170.32000000000002</v>
          </cell>
          <cell r="J52">
            <v>5.2737083726728819</v>
          </cell>
        </row>
        <row r="53">
          <cell r="H53" t="str">
            <v>C02</v>
          </cell>
          <cell r="I53">
            <v>164.44</v>
          </cell>
          <cell r="J53">
            <v>18.878638722111059</v>
          </cell>
        </row>
        <row r="54">
          <cell r="H54" t="str">
            <v>C04</v>
          </cell>
          <cell r="I54">
            <v>148.76666666666668</v>
          </cell>
          <cell r="J54">
            <v>6.9514986393822529</v>
          </cell>
        </row>
        <row r="55">
          <cell r="H55" t="str">
            <v>FR01</v>
          </cell>
          <cell r="I55">
            <v>180.14999999999998</v>
          </cell>
          <cell r="J55">
            <v>31.890515831513365</v>
          </cell>
        </row>
        <row r="56">
          <cell r="H56" t="str">
            <v>G01</v>
          </cell>
          <cell r="I56">
            <v>657.08</v>
          </cell>
          <cell r="J56">
            <v>61.548655549898101</v>
          </cell>
        </row>
        <row r="57">
          <cell r="H57" t="str">
            <v>O03</v>
          </cell>
          <cell r="I57">
            <v>649.6</v>
          </cell>
          <cell r="J57">
            <v>49.650478346134754</v>
          </cell>
        </row>
        <row r="58">
          <cell r="H58" t="str">
            <v>SF01</v>
          </cell>
          <cell r="I58">
            <v>318.95</v>
          </cell>
          <cell r="J58">
            <v>16.951794398627346</v>
          </cell>
        </row>
        <row r="59">
          <cell r="H59" t="str">
            <v>SF02</v>
          </cell>
          <cell r="I59">
            <v>322.42500000000001</v>
          </cell>
          <cell r="J59">
            <v>13.314997809487863</v>
          </cell>
        </row>
        <row r="60">
          <cell r="H60" t="str">
            <v>VN01</v>
          </cell>
          <cell r="I60">
            <v>188.7</v>
          </cell>
        </row>
        <row r="61">
          <cell r="H61" t="str">
            <v>VN02</v>
          </cell>
          <cell r="I61">
            <v>166</v>
          </cell>
        </row>
        <row r="66">
          <cell r="D66">
            <v>100</v>
          </cell>
          <cell r="E66">
            <v>0</v>
          </cell>
        </row>
        <row r="67">
          <cell r="D67">
            <v>200</v>
          </cell>
          <cell r="E67">
            <v>22</v>
          </cell>
        </row>
        <row r="68">
          <cell r="D68">
            <v>300</v>
          </cell>
          <cell r="E68">
            <v>2</v>
          </cell>
        </row>
        <row r="69">
          <cell r="D69">
            <v>400</v>
          </cell>
          <cell r="E69">
            <v>7</v>
          </cell>
        </row>
        <row r="70">
          <cell r="D70">
            <v>500</v>
          </cell>
          <cell r="E70">
            <v>0</v>
          </cell>
        </row>
        <row r="71">
          <cell r="D71">
            <v>600</v>
          </cell>
          <cell r="E71">
            <v>1</v>
          </cell>
        </row>
        <row r="72">
          <cell r="D72">
            <v>700</v>
          </cell>
          <cell r="E72">
            <v>5</v>
          </cell>
        </row>
        <row r="73">
          <cell r="D73">
            <v>800</v>
          </cell>
          <cell r="E73">
            <v>2</v>
          </cell>
        </row>
      </sheetData>
      <sheetData sheetId="4">
        <row r="57">
          <cell r="G57" t="str">
            <v>AL01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59"/>
  <sheetViews>
    <sheetView topLeftCell="A41" workbookViewId="0">
      <selection activeCell="F44" sqref="F44"/>
    </sheetView>
  </sheetViews>
  <sheetFormatPr baseColWidth="10" defaultColWidth="9.140625" defaultRowHeight="15"/>
  <cols>
    <col min="1" max="1" width="8" style="14" customWidth="1"/>
    <col min="2" max="2" width="16.7109375" style="14" customWidth="1"/>
    <col min="3" max="3" width="15.42578125" style="14" customWidth="1"/>
    <col min="4" max="4" width="52.7109375" style="14" customWidth="1"/>
  </cols>
  <sheetData>
    <row r="3" spans="2:4" ht="15" customHeight="1">
      <c r="B3" s="112" t="s">
        <v>31</v>
      </c>
      <c r="C3" s="112"/>
      <c r="D3" s="112"/>
    </row>
    <row r="4" spans="2:4" ht="20.25" customHeight="1">
      <c r="B4" s="113" t="s">
        <v>32</v>
      </c>
      <c r="C4" s="113"/>
      <c r="D4" s="113"/>
    </row>
    <row r="5" spans="2:4" ht="21" thickBot="1">
      <c r="D5" s="5"/>
    </row>
    <row r="6" spans="2:4" ht="21" customHeight="1" thickBot="1">
      <c r="B6" s="116" t="s">
        <v>54</v>
      </c>
      <c r="C6" s="117"/>
      <c r="D6" s="118"/>
    </row>
    <row r="7" spans="2:4" ht="20.25" customHeight="1">
      <c r="B7" s="15" t="s">
        <v>46</v>
      </c>
      <c r="C7" s="121" t="s">
        <v>31</v>
      </c>
      <c r="D7" s="122"/>
    </row>
    <row r="8" spans="2:4" ht="20.25" customHeight="1">
      <c r="B8" s="16" t="s">
        <v>53</v>
      </c>
      <c r="C8" s="127" t="s">
        <v>55</v>
      </c>
      <c r="D8" s="128"/>
    </row>
    <row r="9" spans="2:4" ht="20.25" customHeight="1">
      <c r="B9" s="16" t="s">
        <v>49</v>
      </c>
      <c r="C9" s="108" t="s">
        <v>81</v>
      </c>
      <c r="D9" s="109"/>
    </row>
    <row r="10" spans="2:4" ht="20.25" customHeight="1">
      <c r="B10" s="16" t="s">
        <v>45</v>
      </c>
      <c r="C10" s="108" t="s">
        <v>44</v>
      </c>
      <c r="D10" s="109"/>
    </row>
    <row r="11" spans="2:4" ht="20.25" customHeight="1">
      <c r="B11" s="16" t="s">
        <v>50</v>
      </c>
      <c r="C11" s="108" t="s">
        <v>47</v>
      </c>
      <c r="D11" s="109"/>
    </row>
    <row r="12" spans="2:4" ht="20.25" customHeight="1">
      <c r="B12" s="16" t="s">
        <v>51</v>
      </c>
      <c r="C12" s="108" t="s">
        <v>48</v>
      </c>
      <c r="D12" s="109"/>
    </row>
    <row r="13" spans="2:4" ht="30" customHeight="1">
      <c r="B13" s="144" t="s">
        <v>52</v>
      </c>
      <c r="C13" s="140" t="s">
        <v>77</v>
      </c>
      <c r="D13" s="141"/>
    </row>
    <row r="14" spans="2:4" ht="20.25" customHeight="1">
      <c r="B14" s="145"/>
      <c r="C14" s="123" t="s">
        <v>18</v>
      </c>
      <c r="D14" s="124"/>
    </row>
    <row r="15" spans="2:4" ht="25.5" customHeight="1">
      <c r="B15" s="145"/>
      <c r="C15" s="142" t="s">
        <v>78</v>
      </c>
      <c r="D15" s="143"/>
    </row>
    <row r="16" spans="2:4" ht="31.5" customHeight="1" thickBot="1">
      <c r="B16" s="146"/>
      <c r="C16" s="125" t="s">
        <v>33</v>
      </c>
      <c r="D16" s="126"/>
    </row>
    <row r="17" spans="1:4" ht="18" customHeight="1">
      <c r="B17" s="17"/>
      <c r="C17" s="18"/>
      <c r="D17" s="18"/>
    </row>
    <row r="18" spans="1:4" ht="15.75" thickBot="1"/>
    <row r="19" spans="1:4" ht="15.75" thickBot="1">
      <c r="A19" s="25" t="s">
        <v>21</v>
      </c>
      <c r="B19" s="135" t="s">
        <v>22</v>
      </c>
      <c r="C19" s="136"/>
      <c r="D19" s="26" t="s">
        <v>23</v>
      </c>
    </row>
    <row r="20" spans="1:4" ht="15.75" customHeight="1">
      <c r="A20" s="27">
        <v>1</v>
      </c>
      <c r="B20" s="119" t="s">
        <v>72</v>
      </c>
      <c r="C20" s="120"/>
      <c r="D20" s="28" t="s">
        <v>98</v>
      </c>
    </row>
    <row r="21" spans="1:4" ht="15.75" customHeight="1">
      <c r="A21" s="29">
        <v>2</v>
      </c>
      <c r="B21" s="110" t="s">
        <v>73</v>
      </c>
      <c r="C21" s="111"/>
      <c r="D21" s="30" t="s">
        <v>99</v>
      </c>
    </row>
    <row r="22" spans="1:4" ht="15.75" customHeight="1">
      <c r="A22" s="29">
        <v>3</v>
      </c>
      <c r="B22" s="110" t="s">
        <v>0</v>
      </c>
      <c r="C22" s="111"/>
      <c r="D22" s="30" t="s">
        <v>39</v>
      </c>
    </row>
    <row r="23" spans="1:4" ht="15.75" customHeight="1">
      <c r="A23" s="29">
        <v>4</v>
      </c>
      <c r="B23" s="110" t="s">
        <v>20</v>
      </c>
      <c r="C23" s="111"/>
      <c r="D23" s="30" t="s">
        <v>40</v>
      </c>
    </row>
    <row r="24" spans="1:4" ht="15.75" customHeight="1">
      <c r="A24" s="29">
        <v>5</v>
      </c>
      <c r="B24" s="110" t="s">
        <v>69</v>
      </c>
      <c r="C24" s="111"/>
      <c r="D24" s="30" t="s">
        <v>79</v>
      </c>
    </row>
    <row r="25" spans="1:4" ht="15.75" customHeight="1">
      <c r="A25" s="29">
        <v>6</v>
      </c>
      <c r="B25" s="110" t="s">
        <v>74</v>
      </c>
      <c r="C25" s="111"/>
      <c r="D25" s="30" t="s">
        <v>80</v>
      </c>
    </row>
    <row r="26" spans="1:4" ht="15.75" customHeight="1">
      <c r="A26" s="29">
        <v>7</v>
      </c>
      <c r="B26" s="110" t="s">
        <v>1</v>
      </c>
      <c r="C26" s="111"/>
      <c r="D26" s="30" t="s">
        <v>76</v>
      </c>
    </row>
    <row r="27" spans="1:4" ht="15.75" customHeight="1">
      <c r="A27" s="29">
        <v>8</v>
      </c>
      <c r="B27" s="110" t="s">
        <v>2</v>
      </c>
      <c r="C27" s="111"/>
      <c r="D27" s="30" t="s">
        <v>41</v>
      </c>
    </row>
    <row r="28" spans="1:4" ht="15.75" customHeight="1" thickBot="1">
      <c r="A28" s="29">
        <v>9</v>
      </c>
      <c r="B28" s="110" t="s">
        <v>101</v>
      </c>
      <c r="C28" s="111"/>
      <c r="D28" s="30" t="s">
        <v>42</v>
      </c>
    </row>
    <row r="29" spans="1:4">
      <c r="A29" s="32">
        <v>11</v>
      </c>
      <c r="B29" s="137" t="s">
        <v>3</v>
      </c>
      <c r="C29" s="37" t="s">
        <v>6</v>
      </c>
      <c r="D29" s="33" t="s">
        <v>24</v>
      </c>
    </row>
    <row r="30" spans="1:4" ht="38.25" customHeight="1">
      <c r="A30" s="34">
        <v>12</v>
      </c>
      <c r="B30" s="138"/>
      <c r="C30" s="38" t="s">
        <v>4</v>
      </c>
      <c r="D30" s="30" t="s">
        <v>30</v>
      </c>
    </row>
    <row r="31" spans="1:4" ht="25.5">
      <c r="A31" s="34">
        <v>13</v>
      </c>
      <c r="B31" s="138"/>
      <c r="C31" s="38" t="s">
        <v>5</v>
      </c>
      <c r="D31" s="30" t="s">
        <v>35</v>
      </c>
    </row>
    <row r="32" spans="1:4">
      <c r="A32" s="34">
        <v>14</v>
      </c>
      <c r="B32" s="138"/>
      <c r="C32" s="38" t="s">
        <v>43</v>
      </c>
      <c r="D32" s="30" t="s">
        <v>26</v>
      </c>
    </row>
    <row r="33" spans="1:4">
      <c r="A33" s="34">
        <v>15</v>
      </c>
      <c r="B33" s="138"/>
      <c r="C33" s="38" t="s">
        <v>3</v>
      </c>
      <c r="D33" s="30" t="s">
        <v>87</v>
      </c>
    </row>
    <row r="34" spans="1:4" ht="18.75" customHeight="1" thickBot="1">
      <c r="A34" s="35">
        <v>16</v>
      </c>
      <c r="B34" s="139"/>
      <c r="C34" s="39" t="s">
        <v>43</v>
      </c>
      <c r="D34" s="31" t="s">
        <v>27</v>
      </c>
    </row>
    <row r="35" spans="1:4">
      <c r="A35" s="32">
        <v>17</v>
      </c>
      <c r="B35" s="147" t="s">
        <v>7</v>
      </c>
      <c r="C35" s="40" t="s">
        <v>6</v>
      </c>
      <c r="D35" s="33" t="s">
        <v>24</v>
      </c>
    </row>
    <row r="36" spans="1:4" ht="38.25" customHeight="1">
      <c r="A36" s="34">
        <v>18</v>
      </c>
      <c r="B36" s="148"/>
      <c r="C36" s="41" t="s">
        <v>4</v>
      </c>
      <c r="D36" s="30" t="s">
        <v>30</v>
      </c>
    </row>
    <row r="37" spans="1:4" ht="25.5">
      <c r="A37" s="34">
        <v>19</v>
      </c>
      <c r="B37" s="148"/>
      <c r="C37" s="41" t="s">
        <v>7</v>
      </c>
      <c r="D37" s="30" t="s">
        <v>36</v>
      </c>
    </row>
    <row r="38" spans="1:4" ht="25.5" customHeight="1" thickBot="1">
      <c r="A38" s="35">
        <v>20</v>
      </c>
      <c r="B38" s="149"/>
      <c r="C38" s="42" t="s">
        <v>43</v>
      </c>
      <c r="D38" s="31" t="s">
        <v>28</v>
      </c>
    </row>
    <row r="39" spans="1:4">
      <c r="A39" s="32">
        <v>21</v>
      </c>
      <c r="B39" s="150" t="s">
        <v>8</v>
      </c>
      <c r="C39" s="43" t="s">
        <v>6</v>
      </c>
      <c r="D39" s="33" t="s">
        <v>24</v>
      </c>
    </row>
    <row r="40" spans="1:4" ht="38.25" customHeight="1">
      <c r="A40" s="34">
        <v>22</v>
      </c>
      <c r="B40" s="151"/>
      <c r="C40" s="44" t="s">
        <v>4</v>
      </c>
      <c r="D40" s="30" t="s">
        <v>30</v>
      </c>
    </row>
    <row r="41" spans="1:4">
      <c r="A41" s="34">
        <v>23</v>
      </c>
      <c r="B41" s="151"/>
      <c r="C41" s="44" t="s">
        <v>8</v>
      </c>
      <c r="D41" s="36" t="s">
        <v>34</v>
      </c>
    </row>
    <row r="42" spans="1:4" ht="15.75" customHeight="1" thickBot="1">
      <c r="A42" s="35">
        <v>24</v>
      </c>
      <c r="B42" s="152"/>
      <c r="C42" s="45" t="s">
        <v>43</v>
      </c>
      <c r="D42" s="31" t="s">
        <v>29</v>
      </c>
    </row>
    <row r="43" spans="1:4" ht="28.5">
      <c r="A43" s="32">
        <v>37</v>
      </c>
      <c r="B43" s="129" t="s">
        <v>9</v>
      </c>
      <c r="C43" s="51" t="s">
        <v>85</v>
      </c>
      <c r="D43" s="55" t="s">
        <v>93</v>
      </c>
    </row>
    <row r="44" spans="1:4" ht="28.5">
      <c r="A44" s="34">
        <v>38</v>
      </c>
      <c r="B44" s="130"/>
      <c r="C44" s="52" t="s">
        <v>82</v>
      </c>
      <c r="D44" s="56" t="s">
        <v>94</v>
      </c>
    </row>
    <row r="45" spans="1:4" ht="25.5">
      <c r="A45" s="34">
        <v>39</v>
      </c>
      <c r="B45" s="130"/>
      <c r="C45" s="53" t="s">
        <v>15</v>
      </c>
      <c r="D45" s="57" t="s">
        <v>25</v>
      </c>
    </row>
    <row r="46" spans="1:4">
      <c r="A46" s="34">
        <v>40</v>
      </c>
      <c r="B46" s="130"/>
      <c r="C46" s="93" t="s">
        <v>95</v>
      </c>
      <c r="D46" s="57" t="s">
        <v>96</v>
      </c>
    </row>
    <row r="47" spans="1:4" ht="29.25" thickBot="1">
      <c r="A47" s="34">
        <v>41</v>
      </c>
      <c r="B47" s="131"/>
      <c r="C47" s="54" t="s">
        <v>16</v>
      </c>
      <c r="D47" s="56" t="s">
        <v>19</v>
      </c>
    </row>
    <row r="48" spans="1:4" ht="15.75" customHeight="1" thickBot="1">
      <c r="A48" s="50">
        <v>46</v>
      </c>
      <c r="B48" s="114" t="s">
        <v>67</v>
      </c>
      <c r="C48" s="115"/>
      <c r="D48" s="58" t="s">
        <v>75</v>
      </c>
    </row>
    <row r="50" spans="2:4" ht="17.25">
      <c r="B50" s="14" t="s">
        <v>68</v>
      </c>
    </row>
    <row r="52" spans="2:4" ht="15.75" thickBot="1"/>
    <row r="53" spans="2:4" ht="30" customHeight="1">
      <c r="C53" s="132" t="s">
        <v>37</v>
      </c>
      <c r="D53" s="19"/>
    </row>
    <row r="54" spans="2:4">
      <c r="C54" s="133"/>
      <c r="D54" s="6"/>
    </row>
    <row r="55" spans="2:4">
      <c r="C55" s="133"/>
      <c r="D55" s="20"/>
    </row>
    <row r="56" spans="2:4" ht="15.75" thickBot="1">
      <c r="C56" s="134"/>
      <c r="D56" s="7"/>
    </row>
    <row r="59" spans="2:4">
      <c r="B59" s="14" t="s">
        <v>100</v>
      </c>
    </row>
  </sheetData>
  <mergeCells count="30">
    <mergeCell ref="C10:D10"/>
    <mergeCell ref="B19:C19"/>
    <mergeCell ref="B29:B34"/>
    <mergeCell ref="B22:C22"/>
    <mergeCell ref="C13:D13"/>
    <mergeCell ref="C15:D15"/>
    <mergeCell ref="B13:B16"/>
    <mergeCell ref="B43:B47"/>
    <mergeCell ref="B28:C28"/>
    <mergeCell ref="C53:C56"/>
    <mergeCell ref="C12:D12"/>
    <mergeCell ref="C11:D11"/>
    <mergeCell ref="B35:B38"/>
    <mergeCell ref="B39:B42"/>
    <mergeCell ref="C9:D9"/>
    <mergeCell ref="B27:C27"/>
    <mergeCell ref="B3:D3"/>
    <mergeCell ref="B4:D4"/>
    <mergeCell ref="B48:C48"/>
    <mergeCell ref="B6:D6"/>
    <mergeCell ref="B23:C23"/>
    <mergeCell ref="B24:C24"/>
    <mergeCell ref="B25:C25"/>
    <mergeCell ref="B26:C26"/>
    <mergeCell ref="B20:C20"/>
    <mergeCell ref="B21:C21"/>
    <mergeCell ref="C7:D7"/>
    <mergeCell ref="C14:D14"/>
    <mergeCell ref="C16:D16"/>
    <mergeCell ref="C8:D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59"/>
  <sheetViews>
    <sheetView topLeftCell="V1" zoomScale="85" zoomScaleNormal="85" workbookViewId="0">
      <selection activeCell="AC12" sqref="AC12"/>
    </sheetView>
  </sheetViews>
  <sheetFormatPr baseColWidth="10" defaultColWidth="9.140625" defaultRowHeight="12.75"/>
  <cols>
    <col min="1" max="1" width="4.42578125" style="74" customWidth="1"/>
    <col min="2" max="2" width="7.42578125" style="74" customWidth="1"/>
    <col min="3" max="3" width="5.140625" style="74" customWidth="1"/>
    <col min="4" max="4" width="7.7109375" style="74" customWidth="1"/>
    <col min="5" max="5" width="8.140625" style="74" customWidth="1"/>
    <col min="6" max="6" width="8.7109375" style="74" customWidth="1"/>
    <col min="7" max="7" width="9.28515625" style="74" customWidth="1"/>
    <col min="8" max="8" width="10.140625" style="74" customWidth="1"/>
    <col min="9" max="9" width="12.140625" style="74" customWidth="1"/>
    <col min="10" max="10" width="14.7109375" style="74" customWidth="1"/>
    <col min="11" max="11" width="7.42578125" style="74" customWidth="1"/>
    <col min="12" max="12" width="9.140625" style="74"/>
    <col min="13" max="13" width="10.42578125" style="74" customWidth="1"/>
    <col min="14" max="14" width="9.140625" style="74"/>
    <col min="15" max="15" width="10.28515625" style="74" customWidth="1"/>
    <col min="16" max="16" width="19.7109375" style="74" customWidth="1"/>
    <col min="17" max="18" width="9.140625" style="74" customWidth="1"/>
    <col min="19" max="19" width="10.42578125" style="74" customWidth="1"/>
    <col min="20" max="20" width="13.5703125" style="74" customWidth="1"/>
    <col min="21" max="22" width="9.140625" style="74" customWidth="1"/>
    <col min="23" max="23" width="10.140625" style="74" customWidth="1"/>
    <col min="24" max="25" width="10.28515625" style="74" customWidth="1"/>
    <col min="26" max="28" width="9.140625" style="74"/>
    <col min="29" max="29" width="95.85546875" style="74" customWidth="1"/>
    <col min="30" max="16384" width="9.140625" style="74"/>
  </cols>
  <sheetData>
    <row r="1" spans="1:29" s="1" customFormat="1" ht="30" customHeight="1" thickBot="1">
      <c r="A1" s="166" t="s">
        <v>72</v>
      </c>
      <c r="B1" s="158" t="s">
        <v>73</v>
      </c>
      <c r="C1" s="158" t="s">
        <v>0</v>
      </c>
      <c r="D1" s="168" t="s">
        <v>20</v>
      </c>
      <c r="E1" s="158" t="s">
        <v>70</v>
      </c>
      <c r="F1" s="158" t="s">
        <v>71</v>
      </c>
      <c r="G1" s="158" t="s">
        <v>1</v>
      </c>
      <c r="H1" s="158" t="s">
        <v>2</v>
      </c>
      <c r="I1" s="158" t="s">
        <v>102</v>
      </c>
      <c r="J1" s="155" t="s">
        <v>3</v>
      </c>
      <c r="K1" s="156"/>
      <c r="L1" s="156"/>
      <c r="M1" s="156"/>
      <c r="N1" s="156"/>
      <c r="O1" s="157"/>
      <c r="P1" s="160" t="s">
        <v>7</v>
      </c>
      <c r="Q1" s="161"/>
      <c r="R1" s="161"/>
      <c r="S1" s="162"/>
      <c r="T1" s="163" t="s">
        <v>8</v>
      </c>
      <c r="U1" s="164"/>
      <c r="V1" s="164"/>
      <c r="W1" s="164"/>
      <c r="X1" s="165" t="s">
        <v>9</v>
      </c>
      <c r="Y1" s="165"/>
      <c r="Z1" s="165"/>
      <c r="AA1" s="165"/>
      <c r="AB1" s="165"/>
      <c r="AC1" s="153" t="s">
        <v>67</v>
      </c>
    </row>
    <row r="2" spans="1:29" s="1" customFormat="1" ht="39" thickBot="1">
      <c r="A2" s="167"/>
      <c r="B2" s="159"/>
      <c r="C2" s="159"/>
      <c r="D2" s="169"/>
      <c r="E2" s="159"/>
      <c r="F2" s="159"/>
      <c r="G2" s="159"/>
      <c r="H2" s="159"/>
      <c r="I2" s="159"/>
      <c r="J2" s="3" t="s">
        <v>6</v>
      </c>
      <c r="K2" s="2" t="s">
        <v>4</v>
      </c>
      <c r="L2" s="2" t="s">
        <v>5</v>
      </c>
      <c r="M2" s="2" t="s">
        <v>43</v>
      </c>
      <c r="N2" s="2" t="s">
        <v>3</v>
      </c>
      <c r="O2" s="4" t="s">
        <v>43</v>
      </c>
      <c r="P2" s="8" t="s">
        <v>6</v>
      </c>
      <c r="Q2" s="9" t="s">
        <v>4</v>
      </c>
      <c r="R2" s="9" t="s">
        <v>7</v>
      </c>
      <c r="S2" s="10" t="s">
        <v>43</v>
      </c>
      <c r="T2" s="11" t="s">
        <v>6</v>
      </c>
      <c r="U2" s="12" t="s">
        <v>4</v>
      </c>
      <c r="V2" s="12" t="s">
        <v>8</v>
      </c>
      <c r="W2" s="13" t="s">
        <v>43</v>
      </c>
      <c r="X2" s="46" t="s">
        <v>85</v>
      </c>
      <c r="Y2" s="48" t="s">
        <v>82</v>
      </c>
      <c r="Z2" s="49" t="s">
        <v>15</v>
      </c>
      <c r="AA2" s="49" t="s">
        <v>95</v>
      </c>
      <c r="AB2" s="47" t="s">
        <v>16</v>
      </c>
      <c r="AC2" s="154"/>
    </row>
    <row r="3" spans="1:29">
      <c r="A3" s="62">
        <v>14</v>
      </c>
      <c r="B3" s="63" t="s">
        <v>38</v>
      </c>
      <c r="C3" s="64">
        <v>1</v>
      </c>
      <c r="D3" s="65" t="s">
        <v>11</v>
      </c>
      <c r="E3" s="64">
        <v>39.079329999999999</v>
      </c>
      <c r="F3" s="64">
        <v>-2.1178300000000001</v>
      </c>
      <c r="G3" s="66">
        <v>20</v>
      </c>
      <c r="H3" s="65" t="s">
        <v>10</v>
      </c>
      <c r="I3" s="67">
        <v>39984</v>
      </c>
      <c r="J3" s="68" t="s">
        <v>14</v>
      </c>
      <c r="K3" s="69">
        <v>15</v>
      </c>
      <c r="L3" s="69">
        <v>2.9</v>
      </c>
      <c r="M3" s="69" t="s">
        <v>17</v>
      </c>
      <c r="N3" s="70">
        <v>4</v>
      </c>
      <c r="O3" s="71" t="s">
        <v>17</v>
      </c>
      <c r="P3" s="68" t="s">
        <v>14</v>
      </c>
      <c r="Q3" s="69">
        <v>15</v>
      </c>
      <c r="R3" s="69">
        <v>0.83</v>
      </c>
      <c r="S3" s="71" t="s">
        <v>17</v>
      </c>
      <c r="T3" s="68" t="s">
        <v>14</v>
      </c>
      <c r="U3" s="69">
        <v>15</v>
      </c>
      <c r="V3" s="59">
        <v>0.72399999999999998</v>
      </c>
      <c r="W3" s="71" t="s">
        <v>17</v>
      </c>
      <c r="X3" s="72">
        <v>1.3149999999999999</v>
      </c>
      <c r="Y3" s="64">
        <v>1112</v>
      </c>
      <c r="Z3" s="64">
        <v>2.8</v>
      </c>
      <c r="AA3" s="94">
        <v>0.72499999999999998</v>
      </c>
      <c r="AB3" s="64">
        <v>0.81</v>
      </c>
      <c r="AC3" s="73"/>
    </row>
    <row r="4" spans="1:29">
      <c r="A4" s="75">
        <v>14</v>
      </c>
      <c r="B4" s="76" t="s">
        <v>38</v>
      </c>
      <c r="C4" s="76">
        <v>2</v>
      </c>
      <c r="D4" s="77" t="s">
        <v>12</v>
      </c>
      <c r="E4" s="76">
        <v>39.079709999999999</v>
      </c>
      <c r="F4" s="76">
        <v>-2.11707</v>
      </c>
      <c r="G4" s="66">
        <v>20</v>
      </c>
      <c r="H4" s="77" t="s">
        <v>10</v>
      </c>
      <c r="I4" s="78">
        <v>39984</v>
      </c>
      <c r="J4" s="75" t="s">
        <v>14</v>
      </c>
      <c r="K4" s="76">
        <v>15</v>
      </c>
      <c r="L4" s="76">
        <v>1.8</v>
      </c>
      <c r="M4" s="76" t="s">
        <v>17</v>
      </c>
      <c r="N4" s="76">
        <v>2.1</v>
      </c>
      <c r="O4" s="79" t="s">
        <v>17</v>
      </c>
      <c r="P4" s="75" t="s">
        <v>14</v>
      </c>
      <c r="Q4" s="76">
        <v>15</v>
      </c>
      <c r="R4" s="76">
        <v>0.68</v>
      </c>
      <c r="S4" s="79" t="s">
        <v>17</v>
      </c>
      <c r="T4" s="75" t="s">
        <v>14</v>
      </c>
      <c r="U4" s="76">
        <v>15</v>
      </c>
      <c r="V4" s="60">
        <v>0.60599999999999998</v>
      </c>
      <c r="W4" s="79" t="s">
        <v>17</v>
      </c>
      <c r="X4" s="80">
        <v>0.7</v>
      </c>
      <c r="Y4" s="76">
        <v>600.6</v>
      </c>
      <c r="Z4" s="76">
        <v>1.8</v>
      </c>
      <c r="AA4" s="60">
        <v>0.8571428571428571</v>
      </c>
      <c r="AB4" s="76">
        <v>0.69</v>
      </c>
      <c r="AC4" s="81"/>
    </row>
    <row r="5" spans="1:29">
      <c r="A5" s="75">
        <v>14</v>
      </c>
      <c r="B5" s="76" t="s">
        <v>38</v>
      </c>
      <c r="C5" s="76">
        <v>3</v>
      </c>
      <c r="D5" s="77" t="s">
        <v>13</v>
      </c>
      <c r="E5" s="76">
        <v>39.080089999999998</v>
      </c>
      <c r="F5" s="76">
        <v>-2.116333</v>
      </c>
      <c r="G5" s="66">
        <v>20</v>
      </c>
      <c r="H5" s="77" t="s">
        <v>10</v>
      </c>
      <c r="I5" s="78">
        <v>39984</v>
      </c>
      <c r="J5" s="75" t="s">
        <v>14</v>
      </c>
      <c r="K5" s="76">
        <v>15</v>
      </c>
      <c r="L5" s="76">
        <v>1.5</v>
      </c>
      <c r="M5" s="76" t="s">
        <v>17</v>
      </c>
      <c r="N5" s="76">
        <v>2.1</v>
      </c>
      <c r="O5" s="79" t="s">
        <v>17</v>
      </c>
      <c r="P5" s="75" t="s">
        <v>14</v>
      </c>
      <c r="Q5" s="76">
        <v>15</v>
      </c>
      <c r="R5" s="76">
        <v>0.62</v>
      </c>
      <c r="S5" s="79" t="s">
        <v>17</v>
      </c>
      <c r="T5" s="75" t="s">
        <v>14</v>
      </c>
      <c r="U5" s="76">
        <v>15</v>
      </c>
      <c r="V5" s="60">
        <v>0.499</v>
      </c>
      <c r="W5" s="79" t="s">
        <v>17</v>
      </c>
      <c r="X5" s="80">
        <v>0.68</v>
      </c>
      <c r="Y5" s="76">
        <v>615.30000000000007</v>
      </c>
      <c r="Z5" s="76">
        <v>1.6</v>
      </c>
      <c r="AA5" s="60">
        <v>0.7142857142857143</v>
      </c>
      <c r="AB5" s="76">
        <v>0.63</v>
      </c>
      <c r="AC5" s="81"/>
    </row>
    <row r="6" spans="1:29">
      <c r="A6" s="75"/>
      <c r="B6" s="76"/>
      <c r="C6" s="76"/>
      <c r="D6" s="77"/>
      <c r="E6" s="76"/>
      <c r="F6" s="76"/>
      <c r="G6" s="66"/>
      <c r="H6" s="77"/>
      <c r="I6" s="78"/>
      <c r="J6" s="75"/>
      <c r="K6" s="76"/>
      <c r="L6" s="76"/>
      <c r="M6" s="76"/>
      <c r="N6" s="76"/>
      <c r="O6" s="79"/>
      <c r="P6" s="75"/>
      <c r="Q6" s="76"/>
      <c r="R6" s="76"/>
      <c r="S6" s="79"/>
      <c r="T6" s="75"/>
      <c r="U6" s="76"/>
      <c r="V6" s="60"/>
      <c r="W6" s="79"/>
      <c r="X6" s="80"/>
      <c r="Y6" s="76"/>
      <c r="Z6" s="76"/>
      <c r="AA6" s="60"/>
      <c r="AB6" s="76"/>
      <c r="AC6" s="81"/>
    </row>
    <row r="7" spans="1:29">
      <c r="A7" s="75"/>
      <c r="B7" s="76"/>
      <c r="C7" s="76"/>
      <c r="D7" s="76"/>
      <c r="E7" s="76"/>
      <c r="F7" s="76"/>
      <c r="G7" s="66"/>
      <c r="H7" s="76"/>
      <c r="I7" s="78"/>
      <c r="J7" s="75"/>
      <c r="K7" s="76"/>
      <c r="L7" s="76"/>
      <c r="M7" s="76"/>
      <c r="N7" s="76"/>
      <c r="O7" s="79"/>
      <c r="P7" s="75"/>
      <c r="Q7" s="76"/>
      <c r="R7" s="76"/>
      <c r="S7" s="79"/>
      <c r="T7" s="75"/>
      <c r="U7" s="76"/>
      <c r="V7" s="60"/>
      <c r="W7" s="79"/>
      <c r="X7" s="80"/>
      <c r="Y7" s="76"/>
      <c r="Z7" s="76"/>
      <c r="AA7" s="60"/>
      <c r="AB7" s="76"/>
      <c r="AC7" s="81"/>
    </row>
    <row r="8" spans="1:29">
      <c r="A8" s="75"/>
      <c r="B8" s="76"/>
      <c r="C8" s="76"/>
      <c r="D8" s="76"/>
      <c r="E8" s="76"/>
      <c r="F8" s="76"/>
      <c r="G8" s="66"/>
      <c r="H8" s="76"/>
      <c r="I8" s="78"/>
      <c r="J8" s="75"/>
      <c r="K8" s="76"/>
      <c r="L8" s="76"/>
      <c r="M8" s="76"/>
      <c r="N8" s="76"/>
      <c r="O8" s="79"/>
      <c r="P8" s="75"/>
      <c r="Q8" s="76"/>
      <c r="R8" s="76"/>
      <c r="S8" s="79"/>
      <c r="T8" s="75"/>
      <c r="U8" s="76"/>
      <c r="V8" s="60"/>
      <c r="W8" s="79"/>
      <c r="X8" s="80"/>
      <c r="Y8" s="76"/>
      <c r="Z8" s="76"/>
      <c r="AA8" s="60"/>
      <c r="AB8" s="76"/>
      <c r="AC8" s="81"/>
    </row>
    <row r="9" spans="1:29">
      <c r="A9" s="75"/>
      <c r="B9" s="76"/>
      <c r="C9" s="76"/>
      <c r="D9" s="76"/>
      <c r="E9" s="76"/>
      <c r="F9" s="76"/>
      <c r="G9" s="66"/>
      <c r="H9" s="76"/>
      <c r="I9" s="78"/>
      <c r="J9" s="75"/>
      <c r="K9" s="76"/>
      <c r="L9" s="76"/>
      <c r="M9" s="76"/>
      <c r="N9" s="76"/>
      <c r="O9" s="79"/>
      <c r="P9" s="75"/>
      <c r="Q9" s="76"/>
      <c r="R9" s="76"/>
      <c r="S9" s="79"/>
      <c r="T9" s="75"/>
      <c r="U9" s="76"/>
      <c r="V9" s="60"/>
      <c r="W9" s="79"/>
      <c r="X9" s="80"/>
      <c r="Y9" s="76"/>
      <c r="Z9" s="76"/>
      <c r="AA9" s="60"/>
      <c r="AB9" s="76"/>
      <c r="AC9" s="81"/>
    </row>
    <row r="10" spans="1:29">
      <c r="A10" s="75"/>
      <c r="B10" s="76"/>
      <c r="C10" s="76"/>
      <c r="D10" s="76"/>
      <c r="E10" s="76"/>
      <c r="F10" s="76"/>
      <c r="G10" s="66"/>
      <c r="H10" s="76"/>
      <c r="I10" s="78"/>
      <c r="J10" s="75"/>
      <c r="K10" s="76"/>
      <c r="L10" s="76"/>
      <c r="M10" s="76"/>
      <c r="N10" s="76"/>
      <c r="O10" s="79"/>
      <c r="P10" s="75"/>
      <c r="Q10" s="76"/>
      <c r="R10" s="76"/>
      <c r="S10" s="79"/>
      <c r="T10" s="75"/>
      <c r="U10" s="76"/>
      <c r="V10" s="60"/>
      <c r="W10" s="79"/>
      <c r="X10" s="80"/>
      <c r="Y10" s="76"/>
      <c r="Z10" s="76"/>
      <c r="AA10" s="60"/>
      <c r="AB10" s="76"/>
      <c r="AC10" s="81"/>
    </row>
    <row r="11" spans="1:29">
      <c r="A11" s="75"/>
      <c r="B11" s="76"/>
      <c r="C11" s="76"/>
      <c r="D11" s="76"/>
      <c r="E11" s="76"/>
      <c r="F11" s="76"/>
      <c r="G11" s="66"/>
      <c r="H11" s="76"/>
      <c r="I11" s="78"/>
      <c r="J11" s="75"/>
      <c r="K11" s="76"/>
      <c r="L11" s="76"/>
      <c r="M11" s="76"/>
      <c r="N11" s="76"/>
      <c r="O11" s="79"/>
      <c r="P11" s="75"/>
      <c r="Q11" s="76"/>
      <c r="R11" s="76"/>
      <c r="S11" s="79"/>
      <c r="T11" s="75"/>
      <c r="U11" s="76"/>
      <c r="V11" s="60"/>
      <c r="W11" s="79"/>
      <c r="X11" s="80"/>
      <c r="Y11" s="76"/>
      <c r="Z11" s="76"/>
      <c r="AA11" s="60"/>
      <c r="AB11" s="76"/>
      <c r="AC11" s="81"/>
    </row>
    <row r="12" spans="1:29">
      <c r="A12" s="75"/>
      <c r="B12" s="76"/>
      <c r="C12" s="76"/>
      <c r="D12" s="76"/>
      <c r="E12" s="76"/>
      <c r="F12" s="76"/>
      <c r="G12" s="66"/>
      <c r="H12" s="76"/>
      <c r="I12" s="78"/>
      <c r="J12" s="75"/>
      <c r="K12" s="76"/>
      <c r="L12" s="76"/>
      <c r="M12" s="76"/>
      <c r="N12" s="76"/>
      <c r="O12" s="79"/>
      <c r="P12" s="75"/>
      <c r="Q12" s="76"/>
      <c r="R12" s="76"/>
      <c r="S12" s="79"/>
      <c r="T12" s="75"/>
      <c r="U12" s="76"/>
      <c r="V12" s="60"/>
      <c r="W12" s="79"/>
      <c r="X12" s="80"/>
      <c r="Y12" s="76"/>
      <c r="Z12" s="76"/>
      <c r="AA12" s="60"/>
      <c r="AB12" s="76"/>
      <c r="AC12" s="81"/>
    </row>
    <row r="13" spans="1:29">
      <c r="A13" s="75"/>
      <c r="B13" s="76"/>
      <c r="C13" s="76"/>
      <c r="D13" s="66"/>
      <c r="E13" s="76"/>
      <c r="F13" s="76"/>
      <c r="G13" s="66"/>
      <c r="H13" s="76"/>
      <c r="I13" s="78"/>
      <c r="J13" s="75"/>
      <c r="K13" s="76"/>
      <c r="L13" s="76"/>
      <c r="M13" s="76"/>
      <c r="N13" s="76"/>
      <c r="O13" s="79"/>
      <c r="P13" s="75"/>
      <c r="Q13" s="76"/>
      <c r="R13" s="76"/>
      <c r="S13" s="79"/>
      <c r="T13" s="75"/>
      <c r="U13" s="76"/>
      <c r="V13" s="60"/>
      <c r="W13" s="79"/>
      <c r="X13" s="80"/>
      <c r="Y13" s="76"/>
      <c r="Z13" s="76"/>
      <c r="AA13" s="60"/>
      <c r="AB13" s="76"/>
      <c r="AC13" s="81"/>
    </row>
    <row r="14" spans="1:29">
      <c r="A14" s="75"/>
      <c r="B14" s="76"/>
      <c r="C14" s="76"/>
      <c r="D14" s="66"/>
      <c r="E14" s="76"/>
      <c r="F14" s="76"/>
      <c r="G14" s="66"/>
      <c r="H14" s="76"/>
      <c r="I14" s="78"/>
      <c r="J14" s="75"/>
      <c r="K14" s="76"/>
      <c r="L14" s="76"/>
      <c r="M14" s="76"/>
      <c r="N14" s="76"/>
      <c r="O14" s="79"/>
      <c r="P14" s="75"/>
      <c r="Q14" s="76"/>
      <c r="R14" s="76"/>
      <c r="S14" s="79"/>
      <c r="T14" s="75"/>
      <c r="U14" s="76"/>
      <c r="V14" s="60"/>
      <c r="W14" s="79"/>
      <c r="X14" s="80"/>
      <c r="Y14" s="76"/>
      <c r="Z14" s="76"/>
      <c r="AA14" s="60"/>
      <c r="AB14" s="76"/>
      <c r="AC14" s="81"/>
    </row>
    <row r="15" spans="1:29">
      <c r="A15" s="75"/>
      <c r="B15" s="76"/>
      <c r="C15" s="76"/>
      <c r="D15" s="66"/>
      <c r="E15" s="76"/>
      <c r="F15" s="76"/>
      <c r="G15" s="66"/>
      <c r="H15" s="76"/>
      <c r="I15" s="78"/>
      <c r="J15" s="75"/>
      <c r="K15" s="76"/>
      <c r="L15" s="76"/>
      <c r="M15" s="76"/>
      <c r="N15" s="76"/>
      <c r="O15" s="79"/>
      <c r="P15" s="75"/>
      <c r="Q15" s="76"/>
      <c r="R15" s="76"/>
      <c r="S15" s="79"/>
      <c r="T15" s="75"/>
      <c r="U15" s="76"/>
      <c r="V15" s="60"/>
      <c r="W15" s="79"/>
      <c r="X15" s="80"/>
      <c r="Y15" s="76"/>
      <c r="Z15" s="76"/>
      <c r="AA15" s="60"/>
      <c r="AB15" s="76"/>
      <c r="AC15" s="81"/>
    </row>
    <row r="16" spans="1:29">
      <c r="A16" s="75"/>
      <c r="B16" s="76"/>
      <c r="C16" s="76"/>
      <c r="D16" s="66"/>
      <c r="E16" s="76"/>
      <c r="F16" s="76"/>
      <c r="G16" s="66"/>
      <c r="H16" s="76"/>
      <c r="I16" s="78"/>
      <c r="J16" s="75"/>
      <c r="K16" s="76"/>
      <c r="L16" s="76"/>
      <c r="M16" s="76"/>
      <c r="N16" s="76"/>
      <c r="O16" s="79"/>
      <c r="P16" s="75"/>
      <c r="Q16" s="76"/>
      <c r="R16" s="66"/>
      <c r="S16" s="79"/>
      <c r="T16" s="75"/>
      <c r="U16" s="76"/>
      <c r="V16" s="60"/>
      <c r="W16" s="79"/>
      <c r="X16" s="80"/>
      <c r="Y16" s="76"/>
      <c r="Z16" s="76"/>
      <c r="AA16" s="60"/>
      <c r="AB16" s="76"/>
      <c r="AC16" s="81"/>
    </row>
    <row r="17" spans="1:29">
      <c r="A17" s="75"/>
      <c r="B17" s="76"/>
      <c r="C17" s="76"/>
      <c r="D17" s="76"/>
      <c r="E17" s="76"/>
      <c r="F17" s="76"/>
      <c r="G17" s="66"/>
      <c r="H17" s="76"/>
      <c r="I17" s="78"/>
      <c r="J17" s="75"/>
      <c r="K17" s="76"/>
      <c r="L17" s="76"/>
      <c r="M17" s="76"/>
      <c r="N17" s="76"/>
      <c r="O17" s="79"/>
      <c r="P17" s="75"/>
      <c r="Q17" s="76"/>
      <c r="R17" s="76"/>
      <c r="S17" s="79"/>
      <c r="T17" s="75"/>
      <c r="U17" s="76"/>
      <c r="V17" s="60"/>
      <c r="W17" s="79"/>
      <c r="X17" s="80"/>
      <c r="Y17" s="76"/>
      <c r="Z17" s="76"/>
      <c r="AA17" s="60"/>
      <c r="AB17" s="76"/>
      <c r="AC17" s="81"/>
    </row>
    <row r="18" spans="1:29">
      <c r="A18" s="75"/>
      <c r="B18" s="76"/>
      <c r="C18" s="76"/>
      <c r="D18" s="76"/>
      <c r="E18" s="76"/>
      <c r="F18" s="76"/>
      <c r="G18" s="66"/>
      <c r="H18" s="76"/>
      <c r="I18" s="78"/>
      <c r="J18" s="75"/>
      <c r="K18" s="76"/>
      <c r="L18" s="76"/>
      <c r="M18" s="76"/>
      <c r="N18" s="76"/>
      <c r="O18" s="79"/>
      <c r="P18" s="75"/>
      <c r="Q18" s="76"/>
      <c r="R18" s="76"/>
      <c r="S18" s="79"/>
      <c r="T18" s="75"/>
      <c r="U18" s="76"/>
      <c r="V18" s="60"/>
      <c r="W18" s="79"/>
      <c r="X18" s="80"/>
      <c r="Y18" s="76"/>
      <c r="Z18" s="76"/>
      <c r="AA18" s="60"/>
      <c r="AB18" s="76"/>
      <c r="AC18" s="81"/>
    </row>
    <row r="19" spans="1:29">
      <c r="A19" s="75"/>
      <c r="B19" s="76"/>
      <c r="C19" s="76"/>
      <c r="D19" s="76"/>
      <c r="E19" s="76"/>
      <c r="F19" s="76"/>
      <c r="G19" s="66"/>
      <c r="H19" s="76"/>
      <c r="I19" s="78"/>
      <c r="J19" s="75"/>
      <c r="K19" s="76"/>
      <c r="L19" s="76"/>
      <c r="M19" s="76"/>
      <c r="N19" s="76"/>
      <c r="O19" s="79"/>
      <c r="P19" s="75"/>
      <c r="Q19" s="76"/>
      <c r="R19" s="76"/>
      <c r="S19" s="79"/>
      <c r="T19" s="75"/>
      <c r="U19" s="76"/>
      <c r="V19" s="60"/>
      <c r="W19" s="79"/>
      <c r="X19" s="80"/>
      <c r="Y19" s="76"/>
      <c r="Z19" s="76"/>
      <c r="AA19" s="60"/>
      <c r="AB19" s="76"/>
      <c r="AC19" s="81"/>
    </row>
    <row r="20" spans="1:29">
      <c r="A20" s="75"/>
      <c r="B20" s="76"/>
      <c r="C20" s="76"/>
      <c r="D20" s="76"/>
      <c r="E20" s="76"/>
      <c r="F20" s="76"/>
      <c r="G20" s="66"/>
      <c r="H20" s="76"/>
      <c r="I20" s="78"/>
      <c r="J20" s="75"/>
      <c r="K20" s="76"/>
      <c r="L20" s="76"/>
      <c r="M20" s="76"/>
      <c r="N20" s="76"/>
      <c r="O20" s="79"/>
      <c r="P20" s="75"/>
      <c r="Q20" s="76"/>
      <c r="R20" s="76"/>
      <c r="S20" s="79"/>
      <c r="T20" s="75"/>
      <c r="U20" s="76"/>
      <c r="V20" s="60"/>
      <c r="W20" s="79"/>
      <c r="X20" s="80"/>
      <c r="Y20" s="76"/>
      <c r="Z20" s="76"/>
      <c r="AA20" s="60"/>
      <c r="AB20" s="76"/>
      <c r="AC20" s="81"/>
    </row>
    <row r="21" spans="1:29">
      <c r="A21" s="75"/>
      <c r="B21" s="76"/>
      <c r="C21" s="76"/>
      <c r="D21" s="76"/>
      <c r="E21" s="76"/>
      <c r="F21" s="76"/>
      <c r="G21" s="66"/>
      <c r="H21" s="76"/>
      <c r="I21" s="78"/>
      <c r="J21" s="75"/>
      <c r="K21" s="76"/>
      <c r="L21" s="76"/>
      <c r="M21" s="76"/>
      <c r="N21" s="76"/>
      <c r="O21" s="79"/>
      <c r="P21" s="75"/>
      <c r="Q21" s="76"/>
      <c r="R21" s="76"/>
      <c r="S21" s="79"/>
      <c r="T21" s="75"/>
      <c r="U21" s="76"/>
      <c r="V21" s="60"/>
      <c r="W21" s="79"/>
      <c r="X21" s="80"/>
      <c r="Y21" s="76"/>
      <c r="Z21" s="76"/>
      <c r="AA21" s="60"/>
      <c r="AB21" s="76"/>
      <c r="AC21" s="81"/>
    </row>
    <row r="22" spans="1:29">
      <c r="A22" s="75"/>
      <c r="B22" s="76"/>
      <c r="C22" s="76"/>
      <c r="D22" s="76"/>
      <c r="E22" s="76"/>
      <c r="F22" s="76"/>
      <c r="G22" s="66"/>
      <c r="H22" s="76"/>
      <c r="I22" s="78"/>
      <c r="J22" s="75"/>
      <c r="K22" s="76"/>
      <c r="L22" s="76"/>
      <c r="M22" s="76"/>
      <c r="N22" s="76"/>
      <c r="O22" s="79"/>
      <c r="P22" s="75"/>
      <c r="Q22" s="76"/>
      <c r="R22" s="76"/>
      <c r="S22" s="79"/>
      <c r="T22" s="75"/>
      <c r="U22" s="76"/>
      <c r="V22" s="60"/>
      <c r="W22" s="79"/>
      <c r="X22" s="80"/>
      <c r="Y22" s="76"/>
      <c r="Z22" s="76"/>
      <c r="AA22" s="60"/>
      <c r="AB22" s="76"/>
      <c r="AC22" s="81"/>
    </row>
    <row r="23" spans="1:29">
      <c r="A23" s="75"/>
      <c r="B23" s="76"/>
      <c r="C23" s="76"/>
      <c r="D23" s="76"/>
      <c r="E23" s="76"/>
      <c r="F23" s="76"/>
      <c r="G23" s="66"/>
      <c r="H23" s="76"/>
      <c r="I23" s="78"/>
      <c r="J23" s="75"/>
      <c r="K23" s="76"/>
      <c r="L23" s="76"/>
      <c r="M23" s="76"/>
      <c r="N23" s="76"/>
      <c r="O23" s="79"/>
      <c r="P23" s="75"/>
      <c r="Q23" s="76"/>
      <c r="R23" s="76"/>
      <c r="S23" s="79"/>
      <c r="T23" s="75"/>
      <c r="U23" s="76"/>
      <c r="V23" s="60"/>
      <c r="W23" s="79"/>
      <c r="X23" s="80"/>
      <c r="Y23" s="76"/>
      <c r="Z23" s="76"/>
      <c r="AA23" s="60"/>
      <c r="AB23" s="76"/>
      <c r="AC23" s="81"/>
    </row>
    <row r="24" spans="1:29">
      <c r="A24" s="75"/>
      <c r="B24" s="76"/>
      <c r="C24" s="76"/>
      <c r="D24" s="76"/>
      <c r="E24" s="76"/>
      <c r="F24" s="76"/>
      <c r="G24" s="66"/>
      <c r="H24" s="76"/>
      <c r="I24" s="78"/>
      <c r="J24" s="75"/>
      <c r="K24" s="76"/>
      <c r="L24" s="76"/>
      <c r="M24" s="76"/>
      <c r="N24" s="76"/>
      <c r="O24" s="79"/>
      <c r="P24" s="75"/>
      <c r="Q24" s="76"/>
      <c r="R24" s="76"/>
      <c r="S24" s="79"/>
      <c r="T24" s="75"/>
      <c r="U24" s="76"/>
      <c r="V24" s="60"/>
      <c r="W24" s="79"/>
      <c r="X24" s="80"/>
      <c r="Y24" s="76"/>
      <c r="Z24" s="76"/>
      <c r="AA24" s="60"/>
      <c r="AB24" s="76"/>
      <c r="AC24" s="81"/>
    </row>
    <row r="25" spans="1:29">
      <c r="A25" s="75"/>
      <c r="B25" s="76"/>
      <c r="C25" s="76"/>
      <c r="D25" s="76"/>
      <c r="E25" s="76"/>
      <c r="F25" s="76"/>
      <c r="G25" s="66"/>
      <c r="H25" s="76"/>
      <c r="I25" s="78"/>
      <c r="J25" s="75"/>
      <c r="K25" s="76"/>
      <c r="L25" s="76"/>
      <c r="M25" s="76"/>
      <c r="N25" s="76"/>
      <c r="O25" s="79"/>
      <c r="P25" s="75"/>
      <c r="Q25" s="76"/>
      <c r="R25" s="76"/>
      <c r="S25" s="79"/>
      <c r="T25" s="75"/>
      <c r="U25" s="76"/>
      <c r="V25" s="60"/>
      <c r="W25" s="79"/>
      <c r="X25" s="80"/>
      <c r="Y25" s="76"/>
      <c r="Z25" s="76"/>
      <c r="AA25" s="60"/>
      <c r="AB25" s="76"/>
      <c r="AC25" s="81"/>
    </row>
    <row r="26" spans="1:29">
      <c r="A26" s="75"/>
      <c r="B26" s="76"/>
      <c r="C26" s="76"/>
      <c r="D26" s="76"/>
      <c r="E26" s="76"/>
      <c r="F26" s="76"/>
      <c r="G26" s="66"/>
      <c r="H26" s="76"/>
      <c r="I26" s="78"/>
      <c r="J26" s="75"/>
      <c r="K26" s="76"/>
      <c r="L26" s="76"/>
      <c r="M26" s="76"/>
      <c r="N26" s="76"/>
      <c r="O26" s="79"/>
      <c r="P26" s="75"/>
      <c r="Q26" s="76"/>
      <c r="R26" s="76"/>
      <c r="S26" s="79"/>
      <c r="T26" s="75"/>
      <c r="U26" s="76"/>
      <c r="V26" s="60"/>
      <c r="W26" s="79"/>
      <c r="X26" s="80"/>
      <c r="Y26" s="76"/>
      <c r="Z26" s="76"/>
      <c r="AA26" s="60"/>
      <c r="AB26" s="76"/>
      <c r="AC26" s="81"/>
    </row>
    <row r="27" spans="1:29">
      <c r="A27" s="75"/>
      <c r="B27" s="76"/>
      <c r="C27" s="76"/>
      <c r="D27" s="76"/>
      <c r="E27" s="76"/>
      <c r="F27" s="76"/>
      <c r="G27" s="66"/>
      <c r="H27" s="76"/>
      <c r="I27" s="78"/>
      <c r="J27" s="75"/>
      <c r="K27" s="76"/>
      <c r="L27" s="76"/>
      <c r="M27" s="76"/>
      <c r="N27" s="76"/>
      <c r="O27" s="79"/>
      <c r="P27" s="75"/>
      <c r="Q27" s="76"/>
      <c r="R27" s="76"/>
      <c r="S27" s="79"/>
      <c r="T27" s="75"/>
      <c r="U27" s="76"/>
      <c r="V27" s="60"/>
      <c r="W27" s="79"/>
      <c r="X27" s="80"/>
      <c r="Y27" s="76"/>
      <c r="Z27" s="76"/>
      <c r="AA27" s="60"/>
      <c r="AB27" s="76"/>
      <c r="AC27" s="81"/>
    </row>
    <row r="28" spans="1:29">
      <c r="A28" s="75"/>
      <c r="B28" s="76"/>
      <c r="C28" s="76"/>
      <c r="D28" s="76"/>
      <c r="E28" s="76"/>
      <c r="F28" s="76"/>
      <c r="G28" s="66"/>
      <c r="H28" s="76"/>
      <c r="I28" s="78"/>
      <c r="J28" s="75"/>
      <c r="K28" s="76"/>
      <c r="L28" s="76"/>
      <c r="M28" s="76"/>
      <c r="N28" s="76"/>
      <c r="O28" s="79"/>
      <c r="P28" s="75"/>
      <c r="Q28" s="76"/>
      <c r="R28" s="76"/>
      <c r="S28" s="79"/>
      <c r="T28" s="75"/>
      <c r="U28" s="76"/>
      <c r="V28" s="60"/>
      <c r="W28" s="79"/>
      <c r="X28" s="80"/>
      <c r="Y28" s="76"/>
      <c r="Z28" s="76"/>
      <c r="AA28" s="60"/>
      <c r="AB28" s="76"/>
      <c r="AC28" s="81"/>
    </row>
    <row r="29" spans="1:29">
      <c r="A29" s="82"/>
      <c r="B29" s="66"/>
      <c r="C29" s="66"/>
      <c r="D29" s="66"/>
      <c r="E29" s="66"/>
      <c r="F29" s="66"/>
      <c r="G29" s="66"/>
      <c r="H29" s="66"/>
      <c r="I29" s="83"/>
      <c r="J29" s="82"/>
      <c r="K29" s="66"/>
      <c r="L29" s="66"/>
      <c r="M29" s="66"/>
      <c r="N29" s="66"/>
      <c r="O29" s="84"/>
      <c r="P29" s="82"/>
      <c r="Q29" s="66"/>
      <c r="R29" s="66"/>
      <c r="S29" s="84"/>
      <c r="T29" s="82"/>
      <c r="U29" s="66"/>
      <c r="V29" s="61"/>
      <c r="W29" s="84"/>
      <c r="X29" s="85"/>
      <c r="Y29" s="66"/>
      <c r="Z29" s="66"/>
      <c r="AA29" s="61"/>
      <c r="AB29" s="66"/>
      <c r="AC29" s="81"/>
    </row>
    <row r="30" spans="1:29">
      <c r="A30" s="82"/>
      <c r="B30" s="66"/>
      <c r="C30" s="66"/>
      <c r="D30" s="66"/>
      <c r="E30" s="66"/>
      <c r="F30" s="66"/>
      <c r="G30" s="66"/>
      <c r="H30" s="66"/>
      <c r="I30" s="83"/>
      <c r="J30" s="82"/>
      <c r="K30" s="66"/>
      <c r="L30" s="66"/>
      <c r="M30" s="66"/>
      <c r="N30" s="66"/>
      <c r="O30" s="84"/>
      <c r="P30" s="82"/>
      <c r="Q30" s="66"/>
      <c r="R30" s="66"/>
      <c r="S30" s="84"/>
      <c r="T30" s="82"/>
      <c r="U30" s="66"/>
      <c r="V30" s="61"/>
      <c r="W30" s="84"/>
      <c r="X30" s="85"/>
      <c r="Y30" s="66"/>
      <c r="Z30" s="66"/>
      <c r="AA30" s="61"/>
      <c r="AB30" s="66"/>
      <c r="AC30" s="81"/>
    </row>
    <row r="31" spans="1:29">
      <c r="A31" s="82"/>
      <c r="B31" s="66"/>
      <c r="C31" s="66"/>
      <c r="D31" s="66"/>
      <c r="E31" s="66"/>
      <c r="F31" s="66"/>
      <c r="G31" s="66"/>
      <c r="H31" s="66"/>
      <c r="I31" s="83"/>
      <c r="J31" s="82"/>
      <c r="K31" s="66"/>
      <c r="L31" s="66"/>
      <c r="M31" s="66"/>
      <c r="N31" s="66"/>
      <c r="O31" s="84"/>
      <c r="P31" s="82"/>
      <c r="Q31" s="66"/>
      <c r="R31" s="66"/>
      <c r="S31" s="84"/>
      <c r="T31" s="82"/>
      <c r="U31" s="66"/>
      <c r="V31" s="61"/>
      <c r="W31" s="84"/>
      <c r="X31" s="85"/>
      <c r="Y31" s="66"/>
      <c r="Z31" s="66"/>
      <c r="AA31" s="61"/>
      <c r="AB31" s="66"/>
      <c r="AC31" s="81"/>
    </row>
    <row r="32" spans="1:29">
      <c r="A32" s="75"/>
      <c r="B32" s="76"/>
      <c r="C32" s="76"/>
      <c r="D32" s="76"/>
      <c r="E32" s="76"/>
      <c r="F32" s="76"/>
      <c r="G32" s="66"/>
      <c r="H32" s="76"/>
      <c r="I32" s="78"/>
      <c r="J32" s="75"/>
      <c r="K32" s="76"/>
      <c r="L32" s="76"/>
      <c r="M32" s="76"/>
      <c r="N32" s="76"/>
      <c r="O32" s="79"/>
      <c r="P32" s="75"/>
      <c r="Q32" s="76"/>
      <c r="R32" s="76"/>
      <c r="S32" s="79"/>
      <c r="T32" s="75"/>
      <c r="U32" s="76"/>
      <c r="V32" s="60"/>
      <c r="W32" s="79"/>
      <c r="X32" s="80"/>
      <c r="Y32" s="76"/>
      <c r="Z32" s="76"/>
      <c r="AA32" s="60"/>
      <c r="AB32" s="76"/>
      <c r="AC32" s="81"/>
    </row>
    <row r="33" spans="1:29">
      <c r="A33" s="75"/>
      <c r="B33" s="76"/>
      <c r="C33" s="76"/>
      <c r="D33" s="76"/>
      <c r="E33" s="76"/>
      <c r="F33" s="76"/>
      <c r="G33" s="66"/>
      <c r="H33" s="76"/>
      <c r="I33" s="78"/>
      <c r="J33" s="75"/>
      <c r="K33" s="76"/>
      <c r="L33" s="76"/>
      <c r="M33" s="76"/>
      <c r="N33" s="76"/>
      <c r="O33" s="79"/>
      <c r="P33" s="75"/>
      <c r="Q33" s="76"/>
      <c r="R33" s="76"/>
      <c r="S33" s="79"/>
      <c r="T33" s="75"/>
      <c r="U33" s="76"/>
      <c r="V33" s="60"/>
      <c r="W33" s="79"/>
      <c r="X33" s="80"/>
      <c r="Y33" s="76"/>
      <c r="Z33" s="76"/>
      <c r="AA33" s="60"/>
      <c r="AB33" s="76"/>
      <c r="AC33" s="81"/>
    </row>
    <row r="34" spans="1:29">
      <c r="A34" s="75"/>
      <c r="B34" s="76"/>
      <c r="C34" s="76"/>
      <c r="D34" s="76"/>
      <c r="E34" s="76"/>
      <c r="F34" s="76"/>
      <c r="G34" s="66"/>
      <c r="H34" s="76"/>
      <c r="I34" s="78"/>
      <c r="J34" s="75"/>
      <c r="K34" s="76"/>
      <c r="L34" s="76"/>
      <c r="M34" s="76"/>
      <c r="N34" s="76"/>
      <c r="O34" s="79"/>
      <c r="P34" s="75"/>
      <c r="Q34" s="76"/>
      <c r="R34" s="76"/>
      <c r="S34" s="79"/>
      <c r="T34" s="75"/>
      <c r="U34" s="76"/>
      <c r="V34" s="60"/>
      <c r="W34" s="79"/>
      <c r="X34" s="80"/>
      <c r="Y34" s="76"/>
      <c r="Z34" s="76"/>
      <c r="AA34" s="60"/>
      <c r="AB34" s="76"/>
      <c r="AC34" s="81"/>
    </row>
    <row r="35" spans="1:29">
      <c r="A35" s="75"/>
      <c r="B35" s="76"/>
      <c r="C35" s="76"/>
      <c r="D35" s="76"/>
      <c r="E35" s="76"/>
      <c r="F35" s="76"/>
      <c r="G35" s="66"/>
      <c r="H35" s="76"/>
      <c r="I35" s="78"/>
      <c r="J35" s="75"/>
      <c r="K35" s="76"/>
      <c r="L35" s="76"/>
      <c r="M35" s="76"/>
      <c r="N35" s="76"/>
      <c r="O35" s="79"/>
      <c r="P35" s="75"/>
      <c r="Q35" s="76"/>
      <c r="R35" s="76"/>
      <c r="S35" s="79"/>
      <c r="T35" s="75"/>
      <c r="U35" s="76"/>
      <c r="V35" s="60"/>
      <c r="W35" s="79"/>
      <c r="X35" s="80"/>
      <c r="Y35" s="76"/>
      <c r="Z35" s="76"/>
      <c r="AA35" s="60"/>
      <c r="AB35" s="76"/>
      <c r="AC35" s="81"/>
    </row>
    <row r="36" spans="1:29">
      <c r="A36" s="75"/>
      <c r="B36" s="76"/>
      <c r="C36" s="76"/>
      <c r="D36" s="76"/>
      <c r="E36" s="76"/>
      <c r="F36" s="76"/>
      <c r="G36" s="66"/>
      <c r="H36" s="76"/>
      <c r="I36" s="78"/>
      <c r="J36" s="75"/>
      <c r="K36" s="76"/>
      <c r="L36" s="76"/>
      <c r="M36" s="76"/>
      <c r="N36" s="76"/>
      <c r="O36" s="79"/>
      <c r="P36" s="75"/>
      <c r="Q36" s="76"/>
      <c r="R36" s="76"/>
      <c r="S36" s="79"/>
      <c r="T36" s="75"/>
      <c r="U36" s="76"/>
      <c r="V36" s="60"/>
      <c r="W36" s="79"/>
      <c r="X36" s="80"/>
      <c r="Y36" s="76"/>
      <c r="Z36" s="76"/>
      <c r="AA36" s="60"/>
      <c r="AB36" s="76"/>
      <c r="AC36" s="81"/>
    </row>
    <row r="37" spans="1:29">
      <c r="A37" s="75"/>
      <c r="B37" s="76"/>
      <c r="C37" s="76"/>
      <c r="D37" s="76"/>
      <c r="E37" s="76"/>
      <c r="F37" s="76"/>
      <c r="G37" s="66"/>
      <c r="H37" s="76"/>
      <c r="I37" s="78"/>
      <c r="J37" s="75"/>
      <c r="K37" s="76"/>
      <c r="L37" s="76"/>
      <c r="M37" s="76"/>
      <c r="N37" s="76"/>
      <c r="O37" s="79"/>
      <c r="P37" s="75"/>
      <c r="Q37" s="76"/>
      <c r="R37" s="76"/>
      <c r="S37" s="79"/>
      <c r="T37" s="75"/>
      <c r="U37" s="76"/>
      <c r="V37" s="60"/>
      <c r="W37" s="79"/>
      <c r="X37" s="80"/>
      <c r="Y37" s="76"/>
      <c r="Z37" s="76"/>
      <c r="AA37" s="60"/>
      <c r="AB37" s="76"/>
      <c r="AC37" s="81"/>
    </row>
    <row r="38" spans="1:29">
      <c r="A38" s="75"/>
      <c r="B38" s="76"/>
      <c r="C38" s="76"/>
      <c r="D38" s="76"/>
      <c r="E38" s="76"/>
      <c r="F38" s="76"/>
      <c r="G38" s="66"/>
      <c r="H38" s="76"/>
      <c r="I38" s="78"/>
      <c r="J38" s="75"/>
      <c r="K38" s="76"/>
      <c r="L38" s="76"/>
      <c r="M38" s="76"/>
      <c r="N38" s="76"/>
      <c r="O38" s="79"/>
      <c r="P38" s="75"/>
      <c r="Q38" s="76"/>
      <c r="R38" s="76"/>
      <c r="S38" s="79"/>
      <c r="T38" s="75"/>
      <c r="U38" s="76"/>
      <c r="V38" s="60"/>
      <c r="W38" s="79"/>
      <c r="X38" s="80"/>
      <c r="Y38" s="76"/>
      <c r="Z38" s="76"/>
      <c r="AA38" s="60"/>
      <c r="AB38" s="76"/>
      <c r="AC38" s="81"/>
    </row>
    <row r="39" spans="1:29">
      <c r="A39" s="75"/>
      <c r="B39" s="76"/>
      <c r="C39" s="76"/>
      <c r="D39" s="76"/>
      <c r="E39" s="76"/>
      <c r="F39" s="76"/>
      <c r="G39" s="66"/>
      <c r="H39" s="76"/>
      <c r="I39" s="78"/>
      <c r="J39" s="75"/>
      <c r="K39" s="76"/>
      <c r="L39" s="76"/>
      <c r="M39" s="76"/>
      <c r="N39" s="76"/>
      <c r="O39" s="79"/>
      <c r="P39" s="75"/>
      <c r="Q39" s="76"/>
      <c r="R39" s="76"/>
      <c r="S39" s="79"/>
      <c r="T39" s="75"/>
      <c r="U39" s="76"/>
      <c r="V39" s="60"/>
      <c r="W39" s="79"/>
      <c r="X39" s="80"/>
      <c r="Y39" s="76"/>
      <c r="Z39" s="76"/>
      <c r="AA39" s="60"/>
      <c r="AB39" s="76"/>
      <c r="AC39" s="81"/>
    </row>
    <row r="40" spans="1:29">
      <c r="A40" s="75"/>
      <c r="B40" s="76"/>
      <c r="C40" s="76"/>
      <c r="D40" s="76"/>
      <c r="E40" s="76"/>
      <c r="F40" s="76"/>
      <c r="G40" s="66"/>
      <c r="H40" s="76"/>
      <c r="I40" s="78"/>
      <c r="J40" s="75"/>
      <c r="K40" s="76"/>
      <c r="L40" s="76"/>
      <c r="M40" s="76"/>
      <c r="N40" s="76"/>
      <c r="O40" s="79"/>
      <c r="P40" s="75"/>
      <c r="Q40" s="76"/>
      <c r="R40" s="76"/>
      <c r="S40" s="79"/>
      <c r="T40" s="75"/>
      <c r="U40" s="76"/>
      <c r="V40" s="60"/>
      <c r="W40" s="79"/>
      <c r="X40" s="80"/>
      <c r="Y40" s="76"/>
      <c r="Z40" s="76"/>
      <c r="AA40" s="60"/>
      <c r="AB40" s="76"/>
      <c r="AC40" s="81"/>
    </row>
    <row r="41" spans="1:29">
      <c r="A41" s="75"/>
      <c r="B41" s="76"/>
      <c r="C41" s="76"/>
      <c r="D41" s="76"/>
      <c r="E41" s="76"/>
      <c r="F41" s="76"/>
      <c r="G41" s="66"/>
      <c r="H41" s="76"/>
      <c r="I41" s="78"/>
      <c r="J41" s="75"/>
      <c r="K41" s="76"/>
      <c r="L41" s="76"/>
      <c r="M41" s="76"/>
      <c r="N41" s="76"/>
      <c r="O41" s="79"/>
      <c r="P41" s="75"/>
      <c r="Q41" s="76"/>
      <c r="R41" s="76"/>
      <c r="S41" s="79"/>
      <c r="T41" s="75"/>
      <c r="U41" s="76"/>
      <c r="V41" s="60"/>
      <c r="W41" s="79"/>
      <c r="X41" s="80"/>
      <c r="Y41" s="76"/>
      <c r="Z41" s="76"/>
      <c r="AA41" s="60"/>
      <c r="AB41" s="76"/>
      <c r="AC41" s="81"/>
    </row>
    <row r="42" spans="1:29">
      <c r="A42" s="75"/>
      <c r="B42" s="76"/>
      <c r="C42" s="76"/>
      <c r="D42" s="76"/>
      <c r="E42" s="76"/>
      <c r="F42" s="76"/>
      <c r="G42" s="66"/>
      <c r="H42" s="76"/>
      <c r="I42" s="78"/>
      <c r="J42" s="75"/>
      <c r="K42" s="76"/>
      <c r="L42" s="76"/>
      <c r="M42" s="76"/>
      <c r="N42" s="76"/>
      <c r="O42" s="79"/>
      <c r="P42" s="75"/>
      <c r="Q42" s="76"/>
      <c r="R42" s="76"/>
      <c r="S42" s="79"/>
      <c r="T42" s="75"/>
      <c r="U42" s="76"/>
      <c r="V42" s="60"/>
      <c r="W42" s="79"/>
      <c r="X42" s="80"/>
      <c r="Y42" s="76"/>
      <c r="Z42" s="76"/>
      <c r="AA42" s="60"/>
      <c r="AB42" s="76"/>
      <c r="AC42" s="81"/>
    </row>
    <row r="43" spans="1:29">
      <c r="A43" s="75"/>
      <c r="B43" s="76"/>
      <c r="C43" s="76"/>
      <c r="D43" s="76"/>
      <c r="E43" s="76"/>
      <c r="F43" s="76"/>
      <c r="G43" s="66"/>
      <c r="H43" s="76"/>
      <c r="I43" s="78"/>
      <c r="J43" s="75"/>
      <c r="K43" s="76"/>
      <c r="L43" s="76"/>
      <c r="M43" s="76"/>
      <c r="N43" s="76"/>
      <c r="O43" s="79"/>
      <c r="P43" s="75"/>
      <c r="Q43" s="76"/>
      <c r="R43" s="76"/>
      <c r="S43" s="79"/>
      <c r="T43" s="75"/>
      <c r="U43" s="76"/>
      <c r="V43" s="60"/>
      <c r="W43" s="79"/>
      <c r="X43" s="80"/>
      <c r="Y43" s="76"/>
      <c r="Z43" s="76"/>
      <c r="AA43" s="60"/>
      <c r="AB43" s="76"/>
      <c r="AC43" s="81"/>
    </row>
    <row r="44" spans="1:29">
      <c r="A44" s="75"/>
      <c r="B44" s="76"/>
      <c r="C44" s="76"/>
      <c r="D44" s="76"/>
      <c r="E44" s="76"/>
      <c r="F44" s="76"/>
      <c r="G44" s="66"/>
      <c r="H44" s="76"/>
      <c r="I44" s="78"/>
      <c r="J44" s="75"/>
      <c r="K44" s="76"/>
      <c r="L44" s="76"/>
      <c r="M44" s="76"/>
      <c r="N44" s="76"/>
      <c r="O44" s="79"/>
      <c r="P44" s="75"/>
      <c r="Q44" s="76"/>
      <c r="R44" s="76"/>
      <c r="S44" s="79"/>
      <c r="T44" s="75"/>
      <c r="U44" s="76"/>
      <c r="V44" s="60"/>
      <c r="W44" s="79"/>
      <c r="X44" s="80"/>
      <c r="Y44" s="76"/>
      <c r="Z44" s="76"/>
      <c r="AA44" s="60"/>
      <c r="AB44" s="76"/>
      <c r="AC44" s="81"/>
    </row>
    <row r="45" spans="1:29">
      <c r="A45" s="75"/>
      <c r="B45" s="76"/>
      <c r="C45" s="76"/>
      <c r="D45" s="76"/>
      <c r="E45" s="76"/>
      <c r="F45" s="76"/>
      <c r="G45" s="66"/>
      <c r="H45" s="76"/>
      <c r="I45" s="78"/>
      <c r="J45" s="75"/>
      <c r="K45" s="76"/>
      <c r="L45" s="76"/>
      <c r="M45" s="76"/>
      <c r="N45" s="76"/>
      <c r="O45" s="79"/>
      <c r="P45" s="75"/>
      <c r="Q45" s="76"/>
      <c r="R45" s="76"/>
      <c r="S45" s="79"/>
      <c r="T45" s="75"/>
      <c r="U45" s="76"/>
      <c r="V45" s="60"/>
      <c r="W45" s="79"/>
      <c r="X45" s="80"/>
      <c r="Y45" s="76"/>
      <c r="Z45" s="76"/>
      <c r="AA45" s="60"/>
      <c r="AB45" s="76"/>
      <c r="AC45" s="81"/>
    </row>
    <row r="46" spans="1:29">
      <c r="A46" s="75"/>
      <c r="B46" s="76"/>
      <c r="C46" s="76"/>
      <c r="D46" s="76"/>
      <c r="E46" s="76"/>
      <c r="F46" s="76"/>
      <c r="G46" s="66"/>
      <c r="H46" s="76"/>
      <c r="I46" s="78"/>
      <c r="J46" s="75"/>
      <c r="K46" s="76"/>
      <c r="L46" s="76"/>
      <c r="M46" s="76"/>
      <c r="N46" s="76"/>
      <c r="O46" s="79"/>
      <c r="P46" s="75"/>
      <c r="Q46" s="76"/>
      <c r="R46" s="76"/>
      <c r="S46" s="79"/>
      <c r="T46" s="75"/>
      <c r="U46" s="76"/>
      <c r="V46" s="60"/>
      <c r="W46" s="79"/>
      <c r="X46" s="80"/>
      <c r="Y46" s="76"/>
      <c r="Z46" s="76"/>
      <c r="AA46" s="60"/>
      <c r="AB46" s="76"/>
      <c r="AC46" s="81"/>
    </row>
    <row r="47" spans="1:29">
      <c r="A47" s="82"/>
      <c r="B47" s="66"/>
      <c r="C47" s="66"/>
      <c r="D47" s="66"/>
      <c r="E47" s="66"/>
      <c r="F47" s="66"/>
      <c r="G47" s="66"/>
      <c r="H47" s="66"/>
      <c r="I47" s="83"/>
      <c r="J47" s="82"/>
      <c r="K47" s="66"/>
      <c r="L47" s="66"/>
      <c r="M47" s="66"/>
      <c r="N47" s="66"/>
      <c r="O47" s="84"/>
      <c r="P47" s="82"/>
      <c r="Q47" s="66"/>
      <c r="R47" s="66"/>
      <c r="S47" s="84"/>
      <c r="T47" s="82"/>
      <c r="U47" s="66"/>
      <c r="V47" s="61"/>
      <c r="W47" s="84"/>
      <c r="X47" s="85"/>
      <c r="Y47" s="66"/>
      <c r="Z47" s="66"/>
      <c r="AA47" s="61"/>
      <c r="AB47" s="66"/>
      <c r="AC47" s="81"/>
    </row>
    <row r="48" spans="1:29">
      <c r="A48" s="82"/>
      <c r="B48" s="66"/>
      <c r="C48" s="66"/>
      <c r="D48" s="66"/>
      <c r="E48" s="66"/>
      <c r="F48" s="66"/>
      <c r="G48" s="66"/>
      <c r="H48" s="66"/>
      <c r="I48" s="83"/>
      <c r="J48" s="82"/>
      <c r="K48" s="66"/>
      <c r="L48" s="66"/>
      <c r="M48" s="66"/>
      <c r="N48" s="66"/>
      <c r="O48" s="84"/>
      <c r="P48" s="82"/>
      <c r="Q48" s="66"/>
      <c r="R48" s="66"/>
      <c r="S48" s="84"/>
      <c r="T48" s="82"/>
      <c r="U48" s="66"/>
      <c r="V48" s="61"/>
      <c r="W48" s="84"/>
      <c r="X48" s="85"/>
      <c r="Y48" s="66"/>
      <c r="Z48" s="66"/>
      <c r="AA48" s="61"/>
      <c r="AB48" s="66"/>
      <c r="AC48" s="81"/>
    </row>
    <row r="49" spans="1:29">
      <c r="A49" s="82"/>
      <c r="B49" s="66"/>
      <c r="C49" s="66"/>
      <c r="D49" s="66"/>
      <c r="E49" s="66"/>
      <c r="F49" s="66"/>
      <c r="G49" s="66"/>
      <c r="H49" s="66"/>
      <c r="I49" s="83"/>
      <c r="J49" s="82"/>
      <c r="K49" s="66"/>
      <c r="L49" s="66"/>
      <c r="M49" s="66"/>
      <c r="N49" s="66"/>
      <c r="O49" s="84"/>
      <c r="P49" s="82"/>
      <c r="Q49" s="66"/>
      <c r="R49" s="66"/>
      <c r="S49" s="84"/>
      <c r="T49" s="82"/>
      <c r="U49" s="66"/>
      <c r="V49" s="61"/>
      <c r="W49" s="84"/>
      <c r="X49" s="85"/>
      <c r="Y49" s="66"/>
      <c r="Z49" s="66"/>
      <c r="AA49" s="61"/>
      <c r="AB49" s="66"/>
      <c r="AC49" s="81"/>
    </row>
    <row r="50" spans="1:29">
      <c r="A50" s="82"/>
      <c r="B50" s="66"/>
      <c r="C50" s="66"/>
      <c r="D50" s="66"/>
      <c r="E50" s="66"/>
      <c r="F50" s="66"/>
      <c r="G50" s="66"/>
      <c r="H50" s="66"/>
      <c r="I50" s="83"/>
      <c r="J50" s="82"/>
      <c r="K50" s="66"/>
      <c r="L50" s="66"/>
      <c r="M50" s="66"/>
      <c r="N50" s="66"/>
      <c r="O50" s="84"/>
      <c r="P50" s="82"/>
      <c r="Q50" s="66"/>
      <c r="R50" s="66"/>
      <c r="S50" s="84"/>
      <c r="T50" s="82"/>
      <c r="U50" s="66"/>
      <c r="V50" s="61"/>
      <c r="W50" s="84"/>
      <c r="X50" s="85"/>
      <c r="Y50" s="66"/>
      <c r="Z50" s="66"/>
      <c r="AA50" s="61"/>
      <c r="AB50" s="66"/>
      <c r="AC50" s="81"/>
    </row>
    <row r="51" spans="1:29">
      <c r="A51" s="82"/>
      <c r="B51" s="66"/>
      <c r="C51" s="66"/>
      <c r="D51" s="66"/>
      <c r="E51" s="66"/>
      <c r="F51" s="66"/>
      <c r="G51" s="66"/>
      <c r="H51" s="66"/>
      <c r="I51" s="83"/>
      <c r="J51" s="82"/>
      <c r="K51" s="66"/>
      <c r="L51" s="66"/>
      <c r="M51" s="66"/>
      <c r="N51" s="66"/>
      <c r="O51" s="84"/>
      <c r="P51" s="82"/>
      <c r="Q51" s="66"/>
      <c r="R51" s="66"/>
      <c r="S51" s="84"/>
      <c r="T51" s="82"/>
      <c r="U51" s="66"/>
      <c r="V51" s="61"/>
      <c r="W51" s="84"/>
      <c r="X51" s="85"/>
      <c r="Y51" s="66"/>
      <c r="Z51" s="66"/>
      <c r="AA51" s="61"/>
      <c r="AB51" s="66"/>
      <c r="AC51" s="81"/>
    </row>
    <row r="52" spans="1:29">
      <c r="A52" s="82"/>
      <c r="B52" s="66"/>
      <c r="C52" s="66"/>
      <c r="D52" s="66"/>
      <c r="E52" s="66"/>
      <c r="F52" s="66"/>
      <c r="G52" s="66"/>
      <c r="H52" s="66"/>
      <c r="I52" s="83"/>
      <c r="J52" s="82"/>
      <c r="K52" s="66"/>
      <c r="L52" s="66"/>
      <c r="M52" s="66"/>
      <c r="N52" s="66"/>
      <c r="O52" s="84"/>
      <c r="P52" s="82"/>
      <c r="Q52" s="66"/>
      <c r="R52" s="66"/>
      <c r="S52" s="84"/>
      <c r="T52" s="82"/>
      <c r="U52" s="66"/>
      <c r="V52" s="61"/>
      <c r="W52" s="84"/>
      <c r="X52" s="85"/>
      <c r="Y52" s="66"/>
      <c r="Z52" s="66"/>
      <c r="AA52" s="61"/>
      <c r="AB52" s="66"/>
      <c r="AC52" s="81"/>
    </row>
    <row r="53" spans="1:29">
      <c r="A53" s="82"/>
      <c r="B53" s="66"/>
      <c r="C53" s="66"/>
      <c r="D53" s="66"/>
      <c r="E53" s="66"/>
      <c r="F53" s="66"/>
      <c r="G53" s="66"/>
      <c r="H53" s="66"/>
      <c r="I53" s="83"/>
      <c r="J53" s="82"/>
      <c r="K53" s="66"/>
      <c r="L53" s="66"/>
      <c r="M53" s="66"/>
      <c r="N53" s="66"/>
      <c r="O53" s="84"/>
      <c r="P53" s="82"/>
      <c r="Q53" s="66"/>
      <c r="R53" s="66"/>
      <c r="S53" s="84"/>
      <c r="T53" s="82"/>
      <c r="U53" s="66"/>
      <c r="V53" s="61"/>
      <c r="W53" s="84"/>
      <c r="X53" s="85"/>
      <c r="Y53" s="66"/>
      <c r="Z53" s="66"/>
      <c r="AA53" s="61"/>
      <c r="AB53" s="66"/>
      <c r="AC53" s="86"/>
    </row>
    <row r="54" spans="1:29">
      <c r="A54" s="82"/>
      <c r="B54" s="66"/>
      <c r="C54" s="66"/>
      <c r="D54" s="66"/>
      <c r="E54" s="66"/>
      <c r="F54" s="66"/>
      <c r="G54" s="66"/>
      <c r="H54" s="66"/>
      <c r="I54" s="83"/>
      <c r="J54" s="82"/>
      <c r="K54" s="66"/>
      <c r="L54" s="66"/>
      <c r="M54" s="66"/>
      <c r="N54" s="66"/>
      <c r="O54" s="84"/>
      <c r="P54" s="82"/>
      <c r="Q54" s="66"/>
      <c r="R54" s="66"/>
      <c r="S54" s="84"/>
      <c r="T54" s="82"/>
      <c r="U54" s="66"/>
      <c r="V54" s="61"/>
      <c r="W54" s="84"/>
      <c r="X54" s="85"/>
      <c r="Y54" s="66"/>
      <c r="Z54" s="66"/>
      <c r="AA54" s="61"/>
      <c r="AB54" s="66"/>
      <c r="AC54" s="81"/>
    </row>
    <row r="55" spans="1:29">
      <c r="A55" s="82"/>
      <c r="B55" s="66"/>
      <c r="C55" s="66"/>
      <c r="D55" s="66"/>
      <c r="E55" s="66"/>
      <c r="F55" s="66"/>
      <c r="G55" s="66"/>
      <c r="H55" s="66"/>
      <c r="I55" s="83"/>
      <c r="J55" s="82"/>
      <c r="K55" s="66"/>
      <c r="L55" s="66"/>
      <c r="M55" s="66"/>
      <c r="N55" s="66"/>
      <c r="O55" s="84"/>
      <c r="P55" s="82"/>
      <c r="Q55" s="66"/>
      <c r="R55" s="66"/>
      <c r="S55" s="84"/>
      <c r="T55" s="82"/>
      <c r="U55" s="66"/>
      <c r="V55" s="61"/>
      <c r="W55" s="84"/>
      <c r="X55" s="85"/>
      <c r="Y55" s="66"/>
      <c r="Z55" s="66"/>
      <c r="AA55" s="61"/>
      <c r="AB55" s="66"/>
      <c r="AC55" s="81"/>
    </row>
    <row r="56" spans="1:29">
      <c r="A56" s="82"/>
      <c r="B56" s="66"/>
      <c r="C56" s="66"/>
      <c r="D56" s="66"/>
      <c r="E56" s="66"/>
      <c r="F56" s="66"/>
      <c r="G56" s="66"/>
      <c r="H56" s="66"/>
      <c r="I56" s="83"/>
      <c r="J56" s="82"/>
      <c r="K56" s="66"/>
      <c r="L56" s="66"/>
      <c r="M56" s="66"/>
      <c r="N56" s="66"/>
      <c r="O56" s="84"/>
      <c r="P56" s="82"/>
      <c r="Q56" s="66"/>
      <c r="R56" s="66"/>
      <c r="S56" s="84"/>
      <c r="T56" s="82"/>
      <c r="U56" s="66"/>
      <c r="V56" s="61"/>
      <c r="W56" s="84"/>
      <c r="X56" s="85"/>
      <c r="Y56" s="66"/>
      <c r="Z56" s="66"/>
      <c r="AA56" s="61"/>
      <c r="AB56" s="66"/>
      <c r="AC56" s="81"/>
    </row>
    <row r="57" spans="1:29">
      <c r="A57" s="82"/>
      <c r="B57" s="66"/>
      <c r="C57" s="66"/>
      <c r="D57" s="66"/>
      <c r="E57" s="66"/>
      <c r="F57" s="66"/>
      <c r="G57" s="66"/>
      <c r="H57" s="66"/>
      <c r="I57" s="83"/>
      <c r="J57" s="82"/>
      <c r="K57" s="66"/>
      <c r="L57" s="66"/>
      <c r="M57" s="66"/>
      <c r="N57" s="66"/>
      <c r="O57" s="84"/>
      <c r="P57" s="82"/>
      <c r="Q57" s="66"/>
      <c r="R57" s="66"/>
      <c r="S57" s="84"/>
      <c r="T57" s="82"/>
      <c r="U57" s="66"/>
      <c r="V57" s="61"/>
      <c r="W57" s="84"/>
      <c r="X57" s="85"/>
      <c r="Y57" s="66"/>
      <c r="Z57" s="66"/>
      <c r="AA57" s="61"/>
      <c r="AB57" s="66"/>
      <c r="AC57" s="81"/>
    </row>
    <row r="58" spans="1:29">
      <c r="A58" s="82"/>
      <c r="B58" s="66"/>
      <c r="C58" s="66"/>
      <c r="D58" s="66"/>
      <c r="E58" s="66"/>
      <c r="F58" s="66"/>
      <c r="G58" s="66"/>
      <c r="H58" s="66"/>
      <c r="I58" s="83"/>
      <c r="J58" s="82"/>
      <c r="K58" s="66"/>
      <c r="L58" s="66"/>
      <c r="M58" s="66"/>
      <c r="N58" s="66"/>
      <c r="O58" s="84"/>
      <c r="P58" s="82"/>
      <c r="Q58" s="66"/>
      <c r="R58" s="66"/>
      <c r="S58" s="84"/>
      <c r="T58" s="82"/>
      <c r="U58" s="66"/>
      <c r="V58" s="61"/>
      <c r="W58" s="84"/>
      <c r="X58" s="85"/>
      <c r="Y58" s="66"/>
      <c r="Z58" s="66"/>
      <c r="AA58" s="61"/>
      <c r="AB58" s="66"/>
      <c r="AC58" s="81"/>
    </row>
    <row r="59" spans="1:29">
      <c r="A59" s="87"/>
      <c r="B59" s="88"/>
      <c r="C59" s="88"/>
      <c r="D59" s="88"/>
      <c r="E59" s="88"/>
      <c r="F59" s="88"/>
      <c r="G59" s="88"/>
      <c r="H59" s="88"/>
      <c r="I59" s="89"/>
      <c r="J59" s="87"/>
      <c r="K59" s="88"/>
      <c r="L59" s="88"/>
      <c r="M59" s="88"/>
      <c r="N59" s="88"/>
      <c r="O59" s="90"/>
      <c r="P59" s="87"/>
      <c r="Q59" s="88"/>
      <c r="R59" s="88"/>
      <c r="S59" s="90"/>
      <c r="T59" s="87"/>
      <c r="U59" s="88"/>
      <c r="V59" s="95"/>
      <c r="W59" s="90"/>
      <c r="X59" s="91"/>
      <c r="Y59" s="88"/>
      <c r="Z59" s="88"/>
      <c r="AA59" s="88"/>
      <c r="AB59" s="88"/>
      <c r="AC59" s="92"/>
    </row>
  </sheetData>
  <mergeCells count="14">
    <mergeCell ref="A1:A2"/>
    <mergeCell ref="B1:B2"/>
    <mergeCell ref="D1:D2"/>
    <mergeCell ref="C1:C2"/>
    <mergeCell ref="E1:E2"/>
    <mergeCell ref="AC1:AC2"/>
    <mergeCell ref="J1:O1"/>
    <mergeCell ref="F1:F2"/>
    <mergeCell ref="P1:S1"/>
    <mergeCell ref="T1:W1"/>
    <mergeCell ref="G1:G2"/>
    <mergeCell ref="H1:H2"/>
    <mergeCell ref="I1:I2"/>
    <mergeCell ref="X1:A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0"/>
  <sheetViews>
    <sheetView tabSelected="1" topLeftCell="A7" zoomScale="60" zoomScaleNormal="60" workbookViewId="0">
      <selection activeCell="A9" sqref="A9:I10"/>
    </sheetView>
  </sheetViews>
  <sheetFormatPr baseColWidth="10" defaultColWidth="11.42578125" defaultRowHeight="14.25"/>
  <cols>
    <col min="1" max="1" width="22.42578125" style="14" customWidth="1"/>
    <col min="2" max="3" width="15.28515625" style="14" customWidth="1"/>
    <col min="4" max="4" width="15.85546875" style="14" customWidth="1"/>
    <col min="5" max="5" width="27.5703125" style="14" customWidth="1"/>
    <col min="6" max="6" width="16" style="14" customWidth="1"/>
    <col min="7" max="7" width="27.5703125" style="14" customWidth="1"/>
    <col min="8" max="8" width="31.140625" style="14" customWidth="1"/>
    <col min="9" max="9" width="45.140625" style="14" customWidth="1"/>
    <col min="10" max="16384" width="11.42578125" style="14"/>
  </cols>
  <sheetData>
    <row r="2" spans="1:9" ht="18.75" thickBot="1">
      <c r="A2" s="177" t="s">
        <v>83</v>
      </c>
      <c r="B2" s="178"/>
      <c r="C2" s="178"/>
      <c r="D2" s="178"/>
      <c r="E2" s="178"/>
      <c r="F2" s="178"/>
      <c r="G2" s="178"/>
      <c r="H2" s="178"/>
      <c r="I2" s="178"/>
    </row>
    <row r="3" spans="1:9" ht="45.75" thickBot="1">
      <c r="A3" s="24" t="s">
        <v>56</v>
      </c>
      <c r="B3" s="23" t="s">
        <v>57</v>
      </c>
      <c r="C3" s="21" t="s">
        <v>88</v>
      </c>
      <c r="D3" s="21" t="s">
        <v>58</v>
      </c>
      <c r="E3" s="21" t="s">
        <v>65</v>
      </c>
      <c r="F3" s="21" t="s">
        <v>1</v>
      </c>
      <c r="G3" s="21" t="s">
        <v>66</v>
      </c>
      <c r="H3" s="21" t="s">
        <v>59</v>
      </c>
      <c r="I3" s="22" t="s">
        <v>67</v>
      </c>
    </row>
    <row r="4" spans="1:9" ht="72">
      <c r="A4" s="179" t="s">
        <v>3</v>
      </c>
      <c r="B4" s="174" t="s">
        <v>47</v>
      </c>
      <c r="C4" s="96">
        <v>8</v>
      </c>
      <c r="D4" s="96" t="s">
        <v>61</v>
      </c>
      <c r="E4" s="96" t="s">
        <v>63</v>
      </c>
      <c r="F4" s="170">
        <v>20</v>
      </c>
      <c r="G4" s="96" t="s">
        <v>91</v>
      </c>
      <c r="H4" s="97" t="s">
        <v>43</v>
      </c>
      <c r="I4" s="98" t="s">
        <v>60</v>
      </c>
    </row>
    <row r="5" spans="1:9" ht="63.75" customHeight="1">
      <c r="A5" s="180"/>
      <c r="B5" s="176"/>
      <c r="C5" s="99">
        <v>42</v>
      </c>
      <c r="D5" s="99" t="s">
        <v>64</v>
      </c>
      <c r="E5" s="99" t="s">
        <v>86</v>
      </c>
      <c r="F5" s="184"/>
      <c r="G5" s="99" t="s">
        <v>92</v>
      </c>
      <c r="H5" s="100" t="s">
        <v>97</v>
      </c>
      <c r="I5" s="101" t="s">
        <v>62</v>
      </c>
    </row>
    <row r="6" spans="1:9" ht="58.5" customHeight="1" thickBot="1">
      <c r="A6" s="181"/>
      <c r="B6" s="175"/>
      <c r="C6" s="102">
        <v>11</v>
      </c>
      <c r="D6" s="102" t="s">
        <v>89</v>
      </c>
      <c r="E6" s="102" t="s">
        <v>90</v>
      </c>
      <c r="F6" s="171"/>
      <c r="G6" s="102" t="s">
        <v>84</v>
      </c>
      <c r="H6" s="103"/>
      <c r="I6" s="104"/>
    </row>
    <row r="7" spans="1:9" ht="58.5" customHeight="1">
      <c r="A7" s="182" t="s">
        <v>7</v>
      </c>
      <c r="B7" s="174" t="s">
        <v>47</v>
      </c>
      <c r="C7" s="96">
        <v>40</v>
      </c>
      <c r="D7" s="96" t="s">
        <v>64</v>
      </c>
      <c r="E7" s="96" t="s">
        <v>86</v>
      </c>
      <c r="F7" s="170">
        <v>20</v>
      </c>
      <c r="G7" s="96" t="s">
        <v>92</v>
      </c>
      <c r="H7" s="97" t="s">
        <v>16</v>
      </c>
      <c r="I7" s="98" t="s">
        <v>62</v>
      </c>
    </row>
    <row r="8" spans="1:9" ht="34.5" customHeight="1" thickBot="1">
      <c r="A8" s="183"/>
      <c r="B8" s="175"/>
      <c r="C8" s="105">
        <v>22</v>
      </c>
      <c r="D8" s="102" t="s">
        <v>89</v>
      </c>
      <c r="E8" s="102" t="s">
        <v>90</v>
      </c>
      <c r="F8" s="171"/>
      <c r="G8" s="105" t="s">
        <v>84</v>
      </c>
      <c r="H8" s="106"/>
      <c r="I8" s="107"/>
    </row>
    <row r="9" spans="1:9" ht="65.25" customHeight="1">
      <c r="A9" s="172" t="s">
        <v>8</v>
      </c>
      <c r="B9" s="174" t="s">
        <v>47</v>
      </c>
      <c r="C9" s="96">
        <v>40</v>
      </c>
      <c r="D9" s="96" t="s">
        <v>64</v>
      </c>
      <c r="E9" s="96" t="s">
        <v>86</v>
      </c>
      <c r="F9" s="96">
        <v>20</v>
      </c>
      <c r="G9" s="96" t="s">
        <v>92</v>
      </c>
      <c r="H9" s="97"/>
      <c r="I9" s="98" t="s">
        <v>62</v>
      </c>
    </row>
    <row r="10" spans="1:9" ht="36.75" customHeight="1" thickBot="1">
      <c r="A10" s="173"/>
      <c r="B10" s="175"/>
      <c r="C10" s="105">
        <v>22</v>
      </c>
      <c r="D10" s="105" t="s">
        <v>89</v>
      </c>
      <c r="E10" s="105" t="s">
        <v>90</v>
      </c>
      <c r="F10" s="105">
        <v>20</v>
      </c>
      <c r="G10" s="105" t="s">
        <v>84</v>
      </c>
      <c r="H10" s="106"/>
      <c r="I10" s="107"/>
    </row>
  </sheetData>
  <mergeCells count="9">
    <mergeCell ref="A2:I2"/>
    <mergeCell ref="A4:A6"/>
    <mergeCell ref="A7:A8"/>
    <mergeCell ref="B7:B8"/>
    <mergeCell ref="B4:B6"/>
    <mergeCell ref="F4:F6"/>
    <mergeCell ref="F7:F8"/>
    <mergeCell ref="A9:A10"/>
    <mergeCell ref="B9:B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Header</vt:lpstr>
      <vt:lpstr>GroundData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2015-04-14T12:10:06Z</dcterms:modified>
</cp:coreProperties>
</file>