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30" yWindow="480" windowWidth="19440" windowHeight="11205" tabRatio="695"/>
  </bookViews>
  <sheets>
    <sheet name="Header" sheetId="21" r:id="rId1"/>
    <sheet name="GD_150120" sheetId="27" r:id="rId2"/>
    <sheet name="Summary" sheetId="23" r:id="rId3"/>
  </sheets>
  <externalReferences>
    <externalReference r:id="rId4"/>
  </externalReferences>
  <calcPr calcId="125725"/>
</workbook>
</file>

<file path=xl/connections.xml><?xml version="1.0" encoding="utf-8"?>
<connections xmlns="http://schemas.openxmlformats.org/spreadsheetml/2006/main">
  <connection id="1" name="SanFernando_150119_L8_extract_redu" type="6" refreshedVersion="3" background="1">
    <textPr codePage="850" sourceFile="C:\EOLAB\IMAGINES\PROTOTYPES_TF\SanFernando\2015\2015-01-19\EXTRACT DATA\OUTPUT\SanFernando_150119_L8_extract_redu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anFernando_150119_L8_extract_redu1" type="6" refreshedVersion="3" background="1" saveData="1">
    <textPr codePage="850" sourceFile="C:\EOLAB\IMAGINES\PROTOTYPES_TF\SanFernando\2015\2015-01-19\EXTRACT DATA\OUTPUT\SanFernando_150119_L8_extract_redu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SanFernando_150119_lonlat_UTM" type="6" refreshedVersion="3" background="1" saveData="1">
    <textPr codePage="850" sourceFile="C:\EOLAB\IMAGINES\PROTOTYPES_TF\SanFernando\2015\2015-01-20\DATA INSITU\OUTPUT\SanFernando_150119_lonlat_UTM.txt" space="1" consecutive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<sst xmlns="http://schemas.openxmlformats.org/spreadsheetml/2006/main" count="475" uniqueCount="163">
  <si>
    <t>ESU #</t>
  </si>
  <si>
    <t>Extent (m) of ESU (diameter)</t>
  </si>
  <si>
    <t>Land Cover</t>
  </si>
  <si>
    <t>ESU Label</t>
  </si>
  <si>
    <t xml:space="preserve">Northing Coord </t>
  </si>
  <si>
    <t xml:space="preserve">Easting Coord </t>
  </si>
  <si>
    <t>Plot Label</t>
  </si>
  <si>
    <t>GCP1</t>
  </si>
  <si>
    <t>NaN</t>
  </si>
  <si>
    <t>RB1</t>
  </si>
  <si>
    <t>Raspberry</t>
  </si>
  <si>
    <t>RB2</t>
  </si>
  <si>
    <t>RB3</t>
  </si>
  <si>
    <t>T1</t>
  </si>
  <si>
    <t>T2</t>
  </si>
  <si>
    <t>Tobacco</t>
  </si>
  <si>
    <t>T3</t>
  </si>
  <si>
    <t>T4</t>
  </si>
  <si>
    <t>Potato</t>
  </si>
  <si>
    <t>P1</t>
  </si>
  <si>
    <t>T5</t>
  </si>
  <si>
    <t>T6</t>
  </si>
  <si>
    <t>Blueberry</t>
  </si>
  <si>
    <t>BB1</t>
  </si>
  <si>
    <t>BB2</t>
  </si>
  <si>
    <t>AT</t>
  </si>
  <si>
    <t>Apple Tree</t>
  </si>
  <si>
    <t>BS</t>
  </si>
  <si>
    <t>Bare Soil</t>
  </si>
  <si>
    <t>Pepper</t>
  </si>
  <si>
    <t>PP2</t>
  </si>
  <si>
    <t>PP1</t>
  </si>
  <si>
    <t>PP3</t>
  </si>
  <si>
    <t>C1</t>
  </si>
  <si>
    <t>Corn</t>
  </si>
  <si>
    <t>C2</t>
  </si>
  <si>
    <t>C3</t>
  </si>
  <si>
    <t>C4</t>
  </si>
  <si>
    <t>C5</t>
  </si>
  <si>
    <t>C6</t>
  </si>
  <si>
    <t>C7</t>
  </si>
  <si>
    <t>baby corn with 3 small leaves , fcover &lt;5%</t>
  </si>
  <si>
    <t>C8</t>
  </si>
  <si>
    <t>C9</t>
  </si>
  <si>
    <t>C10</t>
  </si>
  <si>
    <t>corn 30 cm height</t>
  </si>
  <si>
    <t>corn 1 meter height</t>
  </si>
  <si>
    <t>C11</t>
  </si>
  <si>
    <t>C12</t>
  </si>
  <si>
    <t>B1</t>
  </si>
  <si>
    <t>Beans</t>
  </si>
  <si>
    <t>B2</t>
  </si>
  <si>
    <t>B3</t>
  </si>
  <si>
    <t>B4</t>
  </si>
  <si>
    <t>T7</t>
  </si>
  <si>
    <t>T8</t>
  </si>
  <si>
    <t>T9</t>
  </si>
  <si>
    <t>T10</t>
  </si>
  <si>
    <t>A1</t>
  </si>
  <si>
    <t>A3</t>
  </si>
  <si>
    <t>A2</t>
  </si>
  <si>
    <t>Alfalfa</t>
  </si>
  <si>
    <t>Vegetation Ground Measurements</t>
  </si>
  <si>
    <t>GENERAL INFO</t>
  </si>
  <si>
    <t xml:space="preserve">Field Campaing </t>
  </si>
  <si>
    <t xml:space="preserve">IMAGINES </t>
  </si>
  <si>
    <t>Site</t>
  </si>
  <si>
    <t xml:space="preserve">Coordinates </t>
  </si>
  <si>
    <t>Altitude</t>
  </si>
  <si>
    <t xml:space="preserve">Dates </t>
  </si>
  <si>
    <t xml:space="preserve">Instruments </t>
  </si>
  <si>
    <t xml:space="preserve">Digital Hemispherical Photographs (DHP)  </t>
  </si>
  <si>
    <t>Sampling Strategy:</t>
  </si>
  <si>
    <t>Column</t>
  </si>
  <si>
    <t>Var.Name</t>
  </si>
  <si>
    <t>Comment</t>
  </si>
  <si>
    <t>Plot #</t>
  </si>
  <si>
    <t>Number of the field plot in the site</t>
  </si>
  <si>
    <t>Label of the plot in the site</t>
  </si>
  <si>
    <t>Number of the Elementary Sampling Unit (ESU)</t>
  </si>
  <si>
    <t>Label of the ESU in the campaign</t>
  </si>
  <si>
    <t>Northing Coord.</t>
  </si>
  <si>
    <t>Geographical coordinate: Latitude (º), WGS-84</t>
  </si>
  <si>
    <t>Easting Coord.</t>
  </si>
  <si>
    <t>Geographical coordinate: Longitude (º), WGS-84</t>
  </si>
  <si>
    <r>
      <t xml:space="preserve">Size of the ESU </t>
    </r>
    <r>
      <rPr>
        <b/>
        <vertAlign val="superscript"/>
        <sz val="10"/>
        <color theme="1"/>
        <rFont val="Arial"/>
        <family val="2"/>
      </rPr>
      <t>(1)</t>
    </r>
  </si>
  <si>
    <t>Detailed land cover</t>
  </si>
  <si>
    <t>Start Date (dd/mm/yyyy)</t>
  </si>
  <si>
    <t>Starting date of measurements</t>
  </si>
  <si>
    <t>End Date (dd/mm/yyyy)</t>
  </si>
  <si>
    <t>Ending date of measurements</t>
  </si>
  <si>
    <t>LAI</t>
  </si>
  <si>
    <t>Method</t>
  </si>
  <si>
    <t>Instrument</t>
  </si>
  <si>
    <t>Nb. Replications</t>
  </si>
  <si>
    <t>Number of Replications</t>
  </si>
  <si>
    <t>LAIeff</t>
  </si>
  <si>
    <t>Computed from the gap fraction as a function of the view zenith angle</t>
  </si>
  <si>
    <t>Uncertainty</t>
  </si>
  <si>
    <t>LAItrue  = LAIeff/clumping index</t>
  </si>
  <si>
    <t>LAItrue standard deviation between methods (CV6.1, CV5.1)</t>
  </si>
  <si>
    <t>FAPAR</t>
  </si>
  <si>
    <t>FAPAR standard deviation</t>
  </si>
  <si>
    <t>FCOVER</t>
  </si>
  <si>
    <t xml:space="preserve">Retrieved from gap fraction. fCover = 1-Po(0-10º)  </t>
  </si>
  <si>
    <t>FCOVER standard deviation between imagery computed</t>
  </si>
  <si>
    <t>OTHERS</t>
  </si>
  <si>
    <t>LAI57eff</t>
  </si>
  <si>
    <t xml:space="preserve">Effective leaf area index calculated at the 57.5 zenith angle from DHP </t>
  </si>
  <si>
    <t>Clumping</t>
  </si>
  <si>
    <t>Clumping Factor = LAIeff/LAItrue</t>
  </si>
  <si>
    <t>FAPAR 10:00</t>
  </si>
  <si>
    <t>FAPAR daily (black sky modeled)</t>
  </si>
  <si>
    <t>Daily integrated BlackSky (modeled)</t>
  </si>
  <si>
    <t>FAPAR (white sky modeled)</t>
  </si>
  <si>
    <t>white sky (or diffuse) FAPAR modeled</t>
  </si>
  <si>
    <t>FAPAR (white sky diffused measured)</t>
  </si>
  <si>
    <t>white sky (or diffuse) FAPAR measured</t>
  </si>
  <si>
    <t>COMMENTS</t>
  </si>
  <si>
    <t>Additional commets</t>
  </si>
  <si>
    <t>Contact</t>
  </si>
  <si>
    <t>Fernando Camacho  (EOLAB)</t>
  </si>
  <si>
    <t>fernando.camacho@eolab.es</t>
  </si>
  <si>
    <t>DHP</t>
  </si>
  <si>
    <t>PARAMETER</t>
  </si>
  <si>
    <t>DATE</t>
  </si>
  <si>
    <t>SAMPLING SITE (# ESUs)</t>
  </si>
  <si>
    <t>INSTRUMENT</t>
  </si>
  <si>
    <t>PROTOCOL</t>
  </si>
  <si>
    <t>LAND COVER TYPE</t>
  </si>
  <si>
    <t>ADDITIONAL DATA</t>
  </si>
  <si>
    <t xml:space="preserve">DHP </t>
  </si>
  <si>
    <t xml:space="preserve">FAPAR </t>
  </si>
  <si>
    <t>FAPAR instantaneous 10 a.m, daily integrated black sky modeled, white sky diffused modeled and white sky measured.</t>
  </si>
  <si>
    <t>San Fernando - Chile</t>
  </si>
  <si>
    <t>San Fernando (CHILE)</t>
  </si>
  <si>
    <t>DHP: 12-16 measurements per ESU (20 m x 20 m)</t>
  </si>
  <si>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For LAIeff , LAItrue, FAPAR, FCOVER. Size of ESU=20 m. </t>
    </r>
  </si>
  <si>
    <t>19th - 20th January  2015</t>
  </si>
  <si>
    <t>20m</t>
  </si>
  <si>
    <t>San Fernando - IMAGINES : Available Vegetation Ground Measurements</t>
  </si>
  <si>
    <t>Raspberry, Tobacco, Potato, Blueberry, Apple Tree, Pepper, Corn, Beans, Alfalfa   fields and Bare soils.</t>
  </si>
  <si>
    <t xml:space="preserve">320m </t>
  </si>
  <si>
    <t>40 ESUs - stratified per land cover type</t>
  </si>
  <si>
    <t>estimated processing DHP with CAN EYE 6.4</t>
  </si>
  <si>
    <t>12-16 measurements per ESU</t>
  </si>
  <si>
    <t xml:space="preserve">LAIeff standard deviation between methods (CV6.1, CV5.1, Miller). </t>
  </si>
  <si>
    <t>FAPAR daily (black sky measured)</t>
  </si>
  <si>
    <t>Measured instantaneous FAPAR under direct llumination conditions at a given solar position (10:00 SLT)</t>
  </si>
  <si>
    <t xml:space="preserve">Measured daily integrated FAPAR under direct llumination conditions at a given solar position </t>
  </si>
  <si>
    <t>Cristian Mattar (Laboratorio para el Análisis de la Biosfera. Universidad de Chile)</t>
  </si>
  <si>
    <t>Cristian.Mattar@uv.es, cmattar.lab@gmail.com</t>
  </si>
  <si>
    <t>34° 43' 23.88" S   71° 0' 5.42" W (ImagineS) - (Field campaing: -34.7081, -70.9948)</t>
  </si>
  <si>
    <t>Volumetric water content of soil (Handheld TDR HydroSense II)</t>
  </si>
  <si>
    <r>
      <t xml:space="preserve"> 19</t>
    </r>
    <r>
      <rPr>
        <vertAlign val="superscript"/>
        <sz val="11"/>
        <color theme="1"/>
        <rFont val="Arial"/>
        <family val="2"/>
      </rPr>
      <t>th</t>
    </r>
    <r>
      <rPr>
        <sz val="11"/>
        <color theme="1"/>
        <rFont val="Arial"/>
        <family val="2"/>
      </rPr>
      <t xml:space="preserve"> - 20</t>
    </r>
    <r>
      <rPr>
        <vertAlign val="superscript"/>
        <sz val="11"/>
        <color theme="1"/>
        <rFont val="Arial"/>
        <family val="2"/>
      </rPr>
      <t>th</t>
    </r>
    <r>
      <rPr>
        <sz val="11"/>
        <color theme="1"/>
        <rFont val="Arial"/>
        <family val="2"/>
      </rPr>
      <t xml:space="preserve"> January 2015</t>
    </r>
  </si>
  <si>
    <t>Handheld TDR HydroSense II (Campbell Scientific, inc.)</t>
  </si>
  <si>
    <t>Volumetric Water content of soil</t>
  </si>
  <si>
    <t>WATER  CONTENT</t>
  </si>
  <si>
    <t xml:space="preserve"> FAPAR               (10 a.m.) measured</t>
  </si>
  <si>
    <t>FAPAR (Daily)</t>
  </si>
  <si>
    <t>FAPAR Daily integrated BlackSky (modeled)</t>
  </si>
  <si>
    <t>FAPAR WhiteSky diffused (modeled)</t>
  </si>
  <si>
    <t>FAPAR (white sky)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</si>
</sst>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u/>
      <sz val="18"/>
      <color rgb="FF00B050"/>
      <name val="Arial"/>
      <family val="2"/>
    </font>
    <font>
      <b/>
      <u/>
      <sz val="16"/>
      <color rgb="FF00B05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vertAlign val="superscript"/>
      <sz val="10"/>
      <color theme="1"/>
      <name val="Arial"/>
      <family val="2"/>
    </font>
    <font>
      <sz val="10"/>
      <color indexed="8"/>
      <name val="Arial"/>
      <family val="2"/>
    </font>
    <font>
      <b/>
      <vertAlign val="superscript"/>
      <sz val="11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vertAlign val="superscript"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CCFF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29">
    <xf numFmtId="0" fontId="0" fillId="0" borderId="0" xfId="0"/>
    <xf numFmtId="14" fontId="1" fillId="0" borderId="4" xfId="0" applyNumberFormat="1" applyFont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13" xfId="0" applyFont="1" applyFill="1" applyBorder="1" applyAlignment="1"/>
    <xf numFmtId="0" fontId="6" fillId="0" borderId="16" xfId="0" applyFont="1" applyFill="1" applyBorder="1" applyAlignment="1"/>
    <xf numFmtId="0" fontId="6" fillId="0" borderId="0" xfId="0" applyFont="1" applyBorder="1" applyAlignment="1"/>
    <xf numFmtId="0" fontId="3" fillId="0" borderId="0" xfId="0" applyFont="1" applyBorder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" fillId="0" borderId="36" xfId="0" applyFont="1" applyBorder="1"/>
    <xf numFmtId="0" fontId="3" fillId="5" borderId="2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  <xf numFmtId="0" fontId="3" fillId="0" borderId="37" xfId="0" applyFont="1" applyBorder="1" applyAlignment="1">
      <alignment wrapText="1"/>
    </xf>
    <xf numFmtId="0" fontId="12" fillId="7" borderId="39" xfId="2" applyFont="1" applyFill="1" applyBorder="1" applyAlignment="1" applyProtection="1"/>
    <xf numFmtId="0" fontId="1" fillId="0" borderId="0" xfId="0" applyFont="1" applyAlignment="1">
      <alignment horizontal="center" vertical="center" wrapText="1"/>
    </xf>
    <xf numFmtId="2" fontId="0" fillId="0" borderId="15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6" fillId="8" borderId="37" xfId="0" applyFont="1" applyFill="1" applyBorder="1" applyAlignment="1">
      <alignment horizontal="center" vertical="center" wrapText="1"/>
    </xf>
    <xf numFmtId="0" fontId="6" fillId="8" borderId="4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/>
    </xf>
    <xf numFmtId="14" fontId="1" fillId="0" borderId="1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1" fillId="3" borderId="55" xfId="0" applyFont="1" applyFill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/>
    </xf>
    <xf numFmtId="2" fontId="0" fillId="0" borderId="5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0" fontId="1" fillId="3" borderId="35" xfId="0" applyFont="1" applyFill="1" applyBorder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0" fontId="1" fillId="5" borderId="5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wrapText="1"/>
    </xf>
    <xf numFmtId="0" fontId="11" fillId="0" borderId="42" xfId="2" applyFill="1" applyBorder="1" applyAlignment="1" applyProtection="1"/>
    <xf numFmtId="0" fontId="1" fillId="0" borderId="18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3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57" xfId="0" applyNumberFormat="1" applyBorder="1" applyAlignment="1">
      <alignment horizontal="center"/>
    </xf>
    <xf numFmtId="2" fontId="0" fillId="0" borderId="53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0" fontId="1" fillId="4" borderId="52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1" fillId="4" borderId="10" xfId="0" applyFont="1" applyFill="1" applyBorder="1" applyAlignment="1">
      <alignment vertical="center" wrapText="1"/>
    </xf>
    <xf numFmtId="0" fontId="1" fillId="4" borderId="55" xfId="0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5" borderId="54" xfId="0" applyFont="1" applyFill="1" applyBorder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4" borderId="3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2" fontId="0" fillId="0" borderId="16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2" fontId="0" fillId="0" borderId="57" xfId="0" applyNumberFormat="1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35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1" fillId="0" borderId="42" xfId="0" applyFont="1" applyFill="1" applyBorder="1"/>
    <xf numFmtId="0" fontId="15" fillId="3" borderId="37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5" fillId="5" borderId="33" xfId="0" applyFont="1" applyFill="1" applyBorder="1" applyAlignment="1">
      <alignment horizontal="center" vertical="center" wrapText="1"/>
    </xf>
    <xf numFmtId="0" fontId="3" fillId="0" borderId="61" xfId="0" applyFont="1" applyBorder="1"/>
    <xf numFmtId="0" fontId="15" fillId="9" borderId="42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left" wrapText="1" shrinkToFit="1"/>
    </xf>
    <xf numFmtId="0" fontId="15" fillId="0" borderId="29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3" fillId="0" borderId="33" xfId="0" applyFont="1" applyBorder="1"/>
    <xf numFmtId="0" fontId="15" fillId="0" borderId="4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top"/>
    </xf>
    <xf numFmtId="0" fontId="6" fillId="0" borderId="51" xfId="0" applyFont="1" applyFill="1" applyBorder="1" applyAlignment="1">
      <alignment horizontal="left" vertical="top"/>
    </xf>
    <xf numFmtId="0" fontId="3" fillId="3" borderId="3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>
      <alignment horizontal="center" vertical="center" wrapText="1"/>
    </xf>
    <xf numFmtId="0" fontId="13" fillId="6" borderId="36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4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0" fontId="15" fillId="0" borderId="57" xfId="0" applyFont="1" applyFill="1" applyBorder="1" applyAlignment="1">
      <alignment horizontal="center" vertical="center" wrapText="1"/>
    </xf>
    <xf numFmtId="0" fontId="15" fillId="0" borderId="53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[1]WC!$O$113:$O$122</c:f>
                <c:numCache>
                  <c:formatCode>General</c:formatCode>
                  <c:ptCount val="10"/>
                  <c:pt idx="0">
                    <c:v>0.17039865022939557</c:v>
                  </c:pt>
                  <c:pt idx="1">
                    <c:v>3.0849635330097387E-2</c:v>
                  </c:pt>
                  <c:pt idx="2">
                    <c:v>9.2605075454858105E-2</c:v>
                  </c:pt>
                  <c:pt idx="3">
                    <c:v>1.703917055884276E-2</c:v>
                  </c:pt>
                  <c:pt idx="4">
                    <c:v>2.4041630560342624E-2</c:v>
                  </c:pt>
                  <c:pt idx="5">
                    <c:v>0.10367883101192658</c:v>
                  </c:pt>
                  <c:pt idx="6">
                    <c:v>0.32087211886773026</c:v>
                  </c:pt>
                  <c:pt idx="7">
                    <c:v>3.1815876539866235E-2</c:v>
                  </c:pt>
                </c:numCache>
              </c:numRef>
            </c:plus>
            <c:minus>
              <c:numRef>
                <c:f>[1]WC!$O$113:$O$122</c:f>
                <c:numCache>
                  <c:formatCode>General</c:formatCode>
                  <c:ptCount val="10"/>
                  <c:pt idx="0">
                    <c:v>0.17039865022939557</c:v>
                  </c:pt>
                  <c:pt idx="1">
                    <c:v>3.0849635330097387E-2</c:v>
                  </c:pt>
                  <c:pt idx="2">
                    <c:v>9.2605075454858105E-2</c:v>
                  </c:pt>
                  <c:pt idx="3">
                    <c:v>1.703917055884276E-2</c:v>
                  </c:pt>
                  <c:pt idx="4">
                    <c:v>2.4041630560342624E-2</c:v>
                  </c:pt>
                  <c:pt idx="5">
                    <c:v>0.10367883101192658</c:v>
                  </c:pt>
                  <c:pt idx="6">
                    <c:v>0.32087211886773026</c:v>
                  </c:pt>
                  <c:pt idx="7">
                    <c:v>3.1815876539866235E-2</c:v>
                  </c:pt>
                </c:numCache>
              </c:numRef>
            </c:minus>
          </c:errBars>
          <c:cat>
            <c:strRef>
              <c:f>[1]WC!$K$113:$K$122</c:f>
              <c:strCache>
                <c:ptCount val="10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SF02</c:v>
                </c:pt>
                <c:pt idx="7">
                  <c:v>SF01</c:v>
                </c:pt>
                <c:pt idx="8">
                  <c:v>VN01</c:v>
                </c:pt>
                <c:pt idx="9">
                  <c:v>VN02</c:v>
                </c:pt>
              </c:strCache>
            </c:strRef>
          </c:cat>
          <c:val>
            <c:numRef>
              <c:f>[1]WC!$N$113:$N$122</c:f>
              <c:numCache>
                <c:formatCode>General</c:formatCode>
                <c:ptCount val="10"/>
                <c:pt idx="0">
                  <c:v>0.67580000000000007</c:v>
                </c:pt>
                <c:pt idx="1">
                  <c:v>0.1288</c:v>
                </c:pt>
                <c:pt idx="2">
                  <c:v>0.7208</c:v>
                </c:pt>
                <c:pt idx="3">
                  <c:v>0.50466666666666671</c:v>
                </c:pt>
                <c:pt idx="4">
                  <c:v>0.06</c:v>
                </c:pt>
                <c:pt idx="5">
                  <c:v>1.3216000000000001</c:v>
                </c:pt>
                <c:pt idx="6">
                  <c:v>0.96174999999999988</c:v>
                </c:pt>
                <c:pt idx="7">
                  <c:v>0.20024999999999998</c:v>
                </c:pt>
                <c:pt idx="8">
                  <c:v>7.9000000000000001E-2</c:v>
                </c:pt>
                <c:pt idx="9">
                  <c:v>0.03</c:v>
                </c:pt>
              </c:numCache>
            </c:numRef>
          </c:val>
        </c:ser>
        <c:axId val="53573504"/>
        <c:axId val="53576832"/>
      </c:barChart>
      <c:catAx>
        <c:axId val="53573504"/>
        <c:scaling>
          <c:orientation val="minMax"/>
        </c:scaling>
        <c:axPos val="b"/>
        <c:majorTickMark val="none"/>
        <c:tickLblPos val="nextTo"/>
        <c:crossAx val="53576832"/>
        <c:crosses val="autoZero"/>
        <c:auto val="1"/>
        <c:lblAlgn val="ctr"/>
        <c:lblOffset val="100"/>
      </c:catAx>
      <c:valAx>
        <c:axId val="535768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u="none" strike="noStrike" baseline="0"/>
                  <a:t>CWC (kg/m</a:t>
                </a:r>
                <a:r>
                  <a:rPr lang="es-ES" sz="1400" b="1" i="0" u="none" strike="noStrike" baseline="30000"/>
                  <a:t>2</a:t>
                </a:r>
                <a:r>
                  <a:rPr lang="es-ES" sz="1400" b="1" i="0" u="none" strike="noStrike" baseline="0"/>
                  <a:t>)</a:t>
                </a:r>
                <a:endParaRPr lang="es-ES" sz="1400"/>
              </a:p>
            </c:rich>
          </c:tx>
        </c:title>
        <c:numFmt formatCode="General" sourceLinked="1"/>
        <c:tickLblPos val="nextTo"/>
        <c:crossAx val="53573504"/>
        <c:crosses val="autoZero"/>
        <c:crossBetween val="between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[1]WC!$F$184:$F$191</c:f>
              <c:numCache>
                <c:formatCode>General</c:formatCode>
                <c:ptCount val="8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</c:numCache>
            </c:numRef>
          </c:cat>
          <c:val>
            <c:numRef>
              <c:f>[1]WC!$G$184:$G$191</c:f>
              <c:numCache>
                <c:formatCode>General</c:formatCode>
                <c:ptCount val="8"/>
                <c:pt idx="0">
                  <c:v>13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</c:ser>
        <c:gapWidth val="0"/>
        <c:axId val="96809728"/>
        <c:axId val="96811648"/>
      </c:barChart>
      <c:catAx>
        <c:axId val="96809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CWC (kg/m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majorTickMark val="none"/>
        <c:tickLblPos val="nextTo"/>
        <c:crossAx val="96811648"/>
        <c:crosses val="autoZero"/>
        <c:auto val="1"/>
        <c:lblAlgn val="r"/>
        <c:lblOffset val="100"/>
      </c:catAx>
      <c:valAx>
        <c:axId val="968116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</c:title>
        <c:numFmt formatCode="General" sourceLinked="1"/>
        <c:tickLblPos val="nextTo"/>
        <c:crossAx val="96809728"/>
        <c:crosses val="autoZero"/>
        <c:crossBetween val="between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SEN3EXP:</a:t>
            </a:r>
            <a:r>
              <a:rPr lang="en-US" baseline="0"/>
              <a:t> Barrax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[1]Ch!$I$57:$I$71</c:f>
                <c:numCache>
                  <c:formatCode>General</c:formatCode>
                  <c:ptCount val="15"/>
                  <c:pt idx="0">
                    <c:v>3.1125552203936899</c:v>
                  </c:pt>
                  <c:pt idx="1">
                    <c:v>1.4791889669680478</c:v>
                  </c:pt>
                  <c:pt idx="2">
                    <c:v>1.6976454282328786</c:v>
                  </c:pt>
                  <c:pt idx="3">
                    <c:v>0.51961524227066236</c:v>
                  </c:pt>
                  <c:pt idx="4">
                    <c:v>3.9</c:v>
                  </c:pt>
                  <c:pt idx="5">
                    <c:v>4.5016663581389489</c:v>
                  </c:pt>
                  <c:pt idx="6">
                    <c:v>0.84852813742385647</c:v>
                  </c:pt>
                  <c:pt idx="7">
                    <c:v>1.2727922061357859</c:v>
                  </c:pt>
                  <c:pt idx="8">
                    <c:v>2.9737742572921229</c:v>
                  </c:pt>
                  <c:pt idx="9">
                    <c:v>1.2220201853215567</c:v>
                  </c:pt>
                  <c:pt idx="10">
                    <c:v>0.82613558209291693</c:v>
                  </c:pt>
                  <c:pt idx="11">
                    <c:v>0.62716292407422602</c:v>
                  </c:pt>
                  <c:pt idx="12">
                    <c:v>5.0999999999999996</c:v>
                  </c:pt>
                  <c:pt idx="13">
                    <c:v>4.5999999999999996</c:v>
                  </c:pt>
                </c:numCache>
              </c:numRef>
            </c:plus>
            <c:minus>
              <c:numRef>
                <c:f>[1]Ch!$I$57:$I$71</c:f>
                <c:numCache>
                  <c:formatCode>General</c:formatCode>
                  <c:ptCount val="15"/>
                  <c:pt idx="0">
                    <c:v>3.1125552203936899</c:v>
                  </c:pt>
                  <c:pt idx="1">
                    <c:v>1.4791889669680478</c:v>
                  </c:pt>
                  <c:pt idx="2">
                    <c:v>1.6976454282328786</c:v>
                  </c:pt>
                  <c:pt idx="3">
                    <c:v>0.51961524227066236</c:v>
                  </c:pt>
                  <c:pt idx="4">
                    <c:v>3.9</c:v>
                  </c:pt>
                  <c:pt idx="5">
                    <c:v>4.5016663581389489</c:v>
                  </c:pt>
                  <c:pt idx="6">
                    <c:v>0.84852813742385647</c:v>
                  </c:pt>
                  <c:pt idx="7">
                    <c:v>1.2727922061357859</c:v>
                  </c:pt>
                  <c:pt idx="8">
                    <c:v>2.9737742572921229</c:v>
                  </c:pt>
                  <c:pt idx="9">
                    <c:v>1.2220201853215567</c:v>
                  </c:pt>
                  <c:pt idx="10">
                    <c:v>0.82613558209291693</c:v>
                  </c:pt>
                  <c:pt idx="11">
                    <c:v>0.62716292407422602</c:v>
                  </c:pt>
                  <c:pt idx="12">
                    <c:v>5.0999999999999996</c:v>
                  </c:pt>
                  <c:pt idx="13">
                    <c:v>4.5999999999999996</c:v>
                  </c:pt>
                </c:numCache>
              </c:numRef>
            </c:minus>
          </c:errBars>
          <c:cat>
            <c:strRef>
              <c:f>[1]Ch!$G$57:$G$71</c:f>
              <c:strCache>
                <c:ptCount val="15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Fe01</c:v>
                </c:pt>
                <c:pt idx="5">
                  <c:v>FR01</c:v>
                </c:pt>
                <c:pt idx="6">
                  <c:v>G01</c:v>
                </c:pt>
                <c:pt idx="7">
                  <c:v>O03</c:v>
                </c:pt>
                <c:pt idx="8">
                  <c:v>OT03</c:v>
                </c:pt>
                <c:pt idx="9">
                  <c:v>P01</c:v>
                </c:pt>
                <c:pt idx="10">
                  <c:v>SF01</c:v>
                </c:pt>
                <c:pt idx="11">
                  <c:v>SF02</c:v>
                </c:pt>
                <c:pt idx="12">
                  <c:v>VN01</c:v>
                </c:pt>
                <c:pt idx="13">
                  <c:v>VN02</c:v>
                </c:pt>
                <c:pt idx="14">
                  <c:v>W02</c:v>
                </c:pt>
              </c:strCache>
            </c:strRef>
          </c:cat>
          <c:val>
            <c:numRef>
              <c:f>[1]Ch!$H$57:$H$71</c:f>
              <c:numCache>
                <c:formatCode>General</c:formatCode>
                <c:ptCount val="15"/>
                <c:pt idx="0">
                  <c:v>36.44</c:v>
                </c:pt>
                <c:pt idx="1">
                  <c:v>38.660000000000004</c:v>
                </c:pt>
                <c:pt idx="2">
                  <c:v>37.78</c:v>
                </c:pt>
                <c:pt idx="3">
                  <c:v>35.199999999999996</c:v>
                </c:pt>
                <c:pt idx="4">
                  <c:v>15.7</c:v>
                </c:pt>
                <c:pt idx="5">
                  <c:v>27.4</c:v>
                </c:pt>
                <c:pt idx="6">
                  <c:v>23.799999999999997</c:v>
                </c:pt>
                <c:pt idx="7">
                  <c:v>26.4</c:v>
                </c:pt>
                <c:pt idx="8">
                  <c:v>38.133333333333333</c:v>
                </c:pt>
                <c:pt idx="9">
                  <c:v>30.366666666666664</c:v>
                </c:pt>
                <c:pt idx="10">
                  <c:v>33.075000000000003</c:v>
                </c:pt>
                <c:pt idx="11">
                  <c:v>28.5</c:v>
                </c:pt>
                <c:pt idx="12">
                  <c:v>27.3</c:v>
                </c:pt>
                <c:pt idx="13">
                  <c:v>22.2</c:v>
                </c:pt>
                <c:pt idx="14">
                  <c:v>11.6</c:v>
                </c:pt>
              </c:numCache>
            </c:numRef>
          </c:val>
        </c:ser>
        <c:axId val="96864896"/>
        <c:axId val="96887168"/>
      </c:barChart>
      <c:catAx>
        <c:axId val="96864896"/>
        <c:scaling>
          <c:orientation val="minMax"/>
        </c:scaling>
        <c:axPos val="b"/>
        <c:majorTickMark val="none"/>
        <c:tickLblPos val="nextTo"/>
        <c:crossAx val="96887168"/>
        <c:crosses val="autoZero"/>
        <c:auto val="1"/>
        <c:lblAlgn val="ctr"/>
        <c:lblOffset val="100"/>
      </c:catAx>
      <c:valAx>
        <c:axId val="968871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Leaf CC (</a:t>
                </a:r>
                <a:r>
                  <a:rPr lang="en-US" sz="1400" b="1" i="0" u="none" strike="noStrike" baseline="0"/>
                  <a:t>µg/cm</a:t>
                </a:r>
                <a:r>
                  <a:rPr lang="en-US" sz="1400" b="1" i="0" u="none" strike="noStrike" baseline="30000"/>
                  <a:t>2</a:t>
                </a:r>
                <a:r>
                  <a:rPr lang="en-US" sz="1400" b="1" i="0" u="none" strike="noStrike" baseline="0"/>
                  <a:t>)</a:t>
                </a:r>
                <a:endParaRPr lang="es-ES" sz="1400" baseline="0"/>
              </a:p>
            </c:rich>
          </c:tx>
        </c:title>
        <c:numFmt formatCode="General" sourceLinked="1"/>
        <c:tickLblPos val="nextTo"/>
        <c:crossAx val="96864896"/>
        <c:crosses val="autoZero"/>
        <c:crossBetween val="between"/>
      </c:valAx>
    </c:plotArea>
    <c:plotVisOnly val="1"/>
    <c:dispBlanksAs val="gap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[1]Ch!$K$114:$K$125</c:f>
                <c:numCache>
                  <c:formatCode>General</c:formatCode>
                  <c:ptCount val="12"/>
                  <c:pt idx="0">
                    <c:v>392.11462184757528</c:v>
                  </c:pt>
                  <c:pt idx="1">
                    <c:v>52.138490868071983</c:v>
                  </c:pt>
                  <c:pt idx="2">
                    <c:v>103.28001742834689</c:v>
                  </c:pt>
                  <c:pt idx="3">
                    <c:v>44.206447493549653</c:v>
                  </c:pt>
                  <c:pt idx="4">
                    <c:v>36.691770875769933</c:v>
                  </c:pt>
                  <c:pt idx="5">
                    <c:v>34.789653634377402</c:v>
                  </c:pt>
                  <c:pt idx="6">
                    <c:v>40.517218561989154</c:v>
                  </c:pt>
                  <c:pt idx="7">
                    <c:v>482.76913395535144</c:v>
                  </c:pt>
                  <c:pt idx="8">
                    <c:v>24.144781872418658</c:v>
                  </c:pt>
                  <c:pt idx="9">
                    <c:v>181.27810126984451</c:v>
                  </c:pt>
                </c:numCache>
              </c:numRef>
            </c:plus>
            <c:minus>
              <c:numRef>
                <c:f>[1]Ch!$K$114:$K$125</c:f>
                <c:numCache>
                  <c:formatCode>General</c:formatCode>
                  <c:ptCount val="12"/>
                  <c:pt idx="0">
                    <c:v>392.11462184757528</c:v>
                  </c:pt>
                  <c:pt idx="1">
                    <c:v>52.138490868071983</c:v>
                  </c:pt>
                  <c:pt idx="2">
                    <c:v>103.28001742834689</c:v>
                  </c:pt>
                  <c:pt idx="3">
                    <c:v>44.206447493549653</c:v>
                  </c:pt>
                  <c:pt idx="4">
                    <c:v>36.691770875769933</c:v>
                  </c:pt>
                  <c:pt idx="5">
                    <c:v>34.789653634377402</c:v>
                  </c:pt>
                  <c:pt idx="6">
                    <c:v>40.517218561989154</c:v>
                  </c:pt>
                  <c:pt idx="7">
                    <c:v>482.76913395535144</c:v>
                  </c:pt>
                  <c:pt idx="8">
                    <c:v>24.144781872418658</c:v>
                  </c:pt>
                  <c:pt idx="9">
                    <c:v>181.27810126984451</c:v>
                  </c:pt>
                </c:numCache>
              </c:numRef>
            </c:minus>
          </c:errBars>
          <c:cat>
            <c:strRef>
              <c:f>[1]Ch!$I$114:$I$125</c:f>
              <c:strCache>
                <c:ptCount val="12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O03</c:v>
                </c:pt>
                <c:pt idx="7">
                  <c:v>OT03</c:v>
                </c:pt>
                <c:pt idx="8">
                  <c:v>SF01</c:v>
                </c:pt>
                <c:pt idx="9">
                  <c:v>SF02</c:v>
                </c:pt>
                <c:pt idx="10">
                  <c:v>VN01</c:v>
                </c:pt>
                <c:pt idx="11">
                  <c:v>VN02</c:v>
                </c:pt>
              </c:strCache>
            </c:strRef>
          </c:cat>
          <c:val>
            <c:numRef>
              <c:f>[1]Ch!$J$114:$J$125</c:f>
              <c:numCache>
                <c:formatCode>General</c:formatCode>
                <c:ptCount val="12"/>
                <c:pt idx="0">
                  <c:v>1099.25</c:v>
                </c:pt>
                <c:pt idx="1">
                  <c:v>239.24599999999995</c:v>
                </c:pt>
                <c:pt idx="2">
                  <c:v>1088.42</c:v>
                </c:pt>
                <c:pt idx="3">
                  <c:v>669.1</c:v>
                </c:pt>
                <c:pt idx="4">
                  <c:v>82.555000000000007</c:v>
                </c:pt>
                <c:pt idx="5">
                  <c:v>439.4</c:v>
                </c:pt>
                <c:pt idx="6">
                  <c:v>66.900000000000006</c:v>
                </c:pt>
                <c:pt idx="7">
                  <c:v>1366.4399999999998</c:v>
                </c:pt>
                <c:pt idx="8">
                  <c:v>148.20249999999999</c:v>
                </c:pt>
                <c:pt idx="9">
                  <c:v>631.15000000000009</c:v>
                </c:pt>
                <c:pt idx="10">
                  <c:v>81.899999999999991</c:v>
                </c:pt>
                <c:pt idx="11">
                  <c:v>26.639999999999997</c:v>
                </c:pt>
              </c:numCache>
            </c:numRef>
          </c:val>
        </c:ser>
        <c:axId val="97210752"/>
        <c:axId val="97212288"/>
      </c:barChart>
      <c:catAx>
        <c:axId val="97210752"/>
        <c:scaling>
          <c:orientation val="minMax"/>
        </c:scaling>
        <c:axPos val="b"/>
        <c:majorTickMark val="none"/>
        <c:tickLblPos val="nextTo"/>
        <c:crossAx val="97212288"/>
        <c:crosses val="autoZero"/>
        <c:auto val="1"/>
        <c:lblAlgn val="ctr"/>
        <c:lblOffset val="100"/>
      </c:catAx>
      <c:valAx>
        <c:axId val="972122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Eff. CCC (mg/m</a:t>
                </a:r>
                <a:r>
                  <a:rPr lang="es-ES" sz="1400" baseline="30000"/>
                  <a:t>2</a:t>
                </a:r>
                <a:r>
                  <a:rPr lang="es-ES" sz="1400"/>
                  <a:t>)</a:t>
                </a:r>
              </a:p>
            </c:rich>
          </c:tx>
        </c:title>
        <c:numFmt formatCode="General" sourceLinked="1"/>
        <c:tickLblPos val="nextTo"/>
        <c:crossAx val="97210752"/>
        <c:crosses val="autoZero"/>
        <c:crossBetween val="between"/>
      </c:valAx>
    </c:plotArea>
    <c:plotVisOnly val="1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cust"/>
            <c:plus>
              <c:numRef>
                <c:f>[1]Ch!$N$114:$N$124</c:f>
                <c:numCache>
                  <c:formatCode>General</c:formatCode>
                  <c:ptCount val="11"/>
                  <c:pt idx="0">
                    <c:v>575.04339546391247</c:v>
                  </c:pt>
                  <c:pt idx="1">
                    <c:v>69.570302572290259</c:v>
                  </c:pt>
                  <c:pt idx="2">
                    <c:v>100.86872657072657</c:v>
                  </c:pt>
                  <c:pt idx="3">
                    <c:v>99.604216778206734</c:v>
                  </c:pt>
                  <c:pt idx="4">
                    <c:v>57.961542853861303</c:v>
                  </c:pt>
                  <c:pt idx="5">
                    <c:v>32.526911934581186</c:v>
                  </c:pt>
                  <c:pt idx="6">
                    <c:v>44.653793231930479</c:v>
                  </c:pt>
                  <c:pt idx="7">
                    <c:v>33.632957546628752</c:v>
                  </c:pt>
                  <c:pt idx="8">
                    <c:v>280.80322143213868</c:v>
                  </c:pt>
                </c:numCache>
              </c:numRef>
            </c:plus>
            <c:minus>
              <c:numRef>
                <c:f>[1]Ch!$N$114:$N$124</c:f>
                <c:numCache>
                  <c:formatCode>General</c:formatCode>
                  <c:ptCount val="11"/>
                  <c:pt idx="0">
                    <c:v>575.04339546391247</c:v>
                  </c:pt>
                  <c:pt idx="1">
                    <c:v>69.570302572290259</c:v>
                  </c:pt>
                  <c:pt idx="2">
                    <c:v>100.86872657072657</c:v>
                  </c:pt>
                  <c:pt idx="3">
                    <c:v>99.604216778206734</c:v>
                  </c:pt>
                  <c:pt idx="4">
                    <c:v>57.961542853861303</c:v>
                  </c:pt>
                  <c:pt idx="5">
                    <c:v>32.526911934581186</c:v>
                  </c:pt>
                  <c:pt idx="6">
                    <c:v>44.653793231930479</c:v>
                  </c:pt>
                  <c:pt idx="7">
                    <c:v>33.632957546628752</c:v>
                  </c:pt>
                  <c:pt idx="8">
                    <c:v>280.80322143213868</c:v>
                  </c:pt>
                </c:numCache>
              </c:numRef>
            </c:minus>
          </c:errBars>
          <c:cat>
            <c:strRef>
              <c:f>[1]Ch!$L$114:$L$124</c:f>
              <c:strCache>
                <c:ptCount val="11"/>
                <c:pt idx="0">
                  <c:v>AL01</c:v>
                </c:pt>
                <c:pt idx="1">
                  <c:v>C01</c:v>
                </c:pt>
                <c:pt idx="2">
                  <c:v>C02</c:v>
                </c:pt>
                <c:pt idx="3">
                  <c:v>C04</c:v>
                </c:pt>
                <c:pt idx="4">
                  <c:v>FR01</c:v>
                </c:pt>
                <c:pt idx="5">
                  <c:v>G01</c:v>
                </c:pt>
                <c:pt idx="6">
                  <c:v>O03</c:v>
                </c:pt>
                <c:pt idx="7">
                  <c:v>SF01</c:v>
                </c:pt>
                <c:pt idx="8">
                  <c:v>SF02</c:v>
                </c:pt>
                <c:pt idx="9">
                  <c:v>VN01</c:v>
                </c:pt>
                <c:pt idx="10">
                  <c:v>VN02</c:v>
                </c:pt>
              </c:strCache>
            </c:strRef>
          </c:cat>
          <c:val>
            <c:numRef>
              <c:f>[1]Ch!$M$114:$M$124</c:f>
              <c:numCache>
                <c:formatCode>General</c:formatCode>
                <c:ptCount val="11"/>
                <c:pt idx="0">
                  <c:v>1661.4</c:v>
                </c:pt>
                <c:pt idx="1">
                  <c:v>292.41999999999996</c:v>
                </c:pt>
                <c:pt idx="2">
                  <c:v>1655</c:v>
                </c:pt>
                <c:pt idx="3">
                  <c:v>1197</c:v>
                </c:pt>
                <c:pt idx="4">
                  <c:v>110.91499999999999</c:v>
                </c:pt>
                <c:pt idx="5">
                  <c:v>511</c:v>
                </c:pt>
                <c:pt idx="6">
                  <c:v>74.924999999999997</c:v>
                </c:pt>
                <c:pt idx="7">
                  <c:v>208.07499999999999</c:v>
                </c:pt>
                <c:pt idx="8">
                  <c:v>850.72500000000002</c:v>
                </c:pt>
                <c:pt idx="9">
                  <c:v>114.7</c:v>
                </c:pt>
                <c:pt idx="10">
                  <c:v>39.96</c:v>
                </c:pt>
              </c:numCache>
            </c:numRef>
          </c:val>
        </c:ser>
        <c:axId val="97236864"/>
        <c:axId val="97238400"/>
      </c:barChart>
      <c:catAx>
        <c:axId val="97236864"/>
        <c:scaling>
          <c:orientation val="minMax"/>
        </c:scaling>
        <c:axPos val="b"/>
        <c:majorTickMark val="none"/>
        <c:tickLblPos val="nextTo"/>
        <c:crossAx val="97238400"/>
        <c:crosses val="autoZero"/>
        <c:auto val="1"/>
        <c:lblAlgn val="ctr"/>
        <c:lblOffset val="100"/>
      </c:catAx>
      <c:valAx>
        <c:axId val="972384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tickLblPos val="nextTo"/>
        <c:crossAx val="97236864"/>
        <c:crosses val="autoZero"/>
        <c:crossBetween val="between"/>
      </c:valAx>
    </c:plotArea>
    <c:plotVisOnly val="1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[1]Ch!$E$81:$E$89</c:f>
              <c:numCache>
                <c:formatCode>General</c:formatCode>
                <c:ptCount val="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</c:numCache>
            </c:numRef>
          </c:cat>
          <c:val>
            <c:numRef>
              <c:f>[1]Ch!$F$81:$F$89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9</c:v>
                </c:pt>
                <c:pt idx="6">
                  <c:v>13</c:v>
                </c:pt>
                <c:pt idx="7">
                  <c:v>14</c:v>
                </c:pt>
                <c:pt idx="8">
                  <c:v>2</c:v>
                </c:pt>
              </c:numCache>
            </c:numRef>
          </c:val>
        </c:ser>
        <c:gapWidth val="0"/>
        <c:axId val="97336320"/>
        <c:axId val="97354880"/>
      </c:barChart>
      <c:catAx>
        <c:axId val="97336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u="none" strike="noStrike" baseline="0"/>
                  <a:t>Leaf CC (</a:t>
                </a:r>
                <a:r>
                  <a:rPr lang="en-US" sz="1400" b="1" i="0" u="none" strike="noStrike" baseline="0"/>
                  <a:t>µg/cm</a:t>
                </a:r>
                <a:r>
                  <a:rPr lang="en-US" sz="1400" b="1" i="0" u="none" strike="noStrike" baseline="30000"/>
                  <a:t>2</a:t>
                </a:r>
                <a:r>
                  <a:rPr lang="en-US" sz="1400" b="1" i="0" u="none" strike="noStrike" baseline="0"/>
                  <a:t>)</a:t>
                </a:r>
                <a:endParaRPr lang="es-ES" sz="1400"/>
              </a:p>
            </c:rich>
          </c:tx>
          <c:layout>
            <c:manualLayout>
              <c:xMode val="edge"/>
              <c:yMode val="edge"/>
              <c:x val="0.41952209098863091"/>
              <c:y val="0.86479148439779385"/>
            </c:manualLayout>
          </c:layout>
        </c:title>
        <c:numFmt formatCode="General" sourceLinked="1"/>
        <c:majorTickMark val="none"/>
        <c:tickLblPos val="nextTo"/>
        <c:crossAx val="97354880"/>
        <c:crosses val="autoZero"/>
        <c:auto val="1"/>
        <c:lblAlgn val="r"/>
        <c:lblOffset val="100"/>
      </c:catAx>
      <c:valAx>
        <c:axId val="973548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</c:title>
        <c:numFmt formatCode="General" sourceLinked="1"/>
        <c:tickLblPos val="nextTo"/>
        <c:crossAx val="97336320"/>
        <c:crosses val="autoZero"/>
        <c:crossBetween val="between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/>
              <a:t>SEN3EXP:</a:t>
            </a:r>
            <a:r>
              <a:rPr lang="es-ES" baseline="0"/>
              <a:t> Barrax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[1]Ch!$D$162:$D$169</c:f>
              <c:numCache>
                <c:formatCode>General</c:formatCode>
                <c:ptCount val="8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</c:numCache>
            </c:numRef>
          </c:cat>
          <c:val>
            <c:numRef>
              <c:f>[1]Ch!$E$162:$E$169</c:f>
              <c:numCache>
                <c:formatCode>General</c:formatCode>
                <c:ptCount val="8"/>
                <c:pt idx="0">
                  <c:v>13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gapWidth val="0"/>
        <c:axId val="120910592"/>
        <c:axId val="120912512"/>
      </c:barChart>
      <c:catAx>
        <c:axId val="120910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Eff. 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  <a:endParaRPr lang="es-ES" sz="800"/>
              </a:p>
            </c:rich>
          </c:tx>
        </c:title>
        <c:numFmt formatCode="General" sourceLinked="1"/>
        <c:majorTickMark val="none"/>
        <c:tickLblPos val="nextTo"/>
        <c:crossAx val="120912512"/>
        <c:crosses val="autoZero"/>
        <c:auto val="1"/>
        <c:lblAlgn val="r"/>
        <c:lblOffset val="100"/>
      </c:catAx>
      <c:valAx>
        <c:axId val="1209125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/>
                  <a:t>Frecuency</a:t>
                </a:r>
              </a:p>
            </c:rich>
          </c:tx>
          <c:layout>
            <c:manualLayout>
              <c:xMode val="edge"/>
              <c:yMode val="edge"/>
              <c:x val="2.2222222222222251E-2"/>
              <c:y val="0.32919181977252848"/>
            </c:manualLayout>
          </c:layout>
        </c:title>
        <c:numFmt formatCode="General" sourceLinked="1"/>
        <c:tickLblPos val="nextTo"/>
        <c:crossAx val="120910592"/>
        <c:crosses val="autoZero"/>
        <c:crossBetween val="between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tx>
        <c:rich>
          <a:bodyPr/>
          <a:lstStyle/>
          <a:p>
            <a:pPr>
              <a:defRPr/>
            </a:pPr>
            <a:r>
              <a:rPr lang="es-ES" sz="1800" b="1" i="0" baseline="0"/>
              <a:t>SEN3EXP: Barrax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numRef>
              <c:f>[1]Ch!$D$186:$D$195</c:f>
              <c:numCache>
                <c:formatCode>General</c:formatCode>
                <c:ptCount val="10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  <c:pt idx="4">
                  <c:v>1250</c:v>
                </c:pt>
                <c:pt idx="5">
                  <c:v>1500</c:v>
                </c:pt>
                <c:pt idx="6">
                  <c:v>1750</c:v>
                </c:pt>
                <c:pt idx="7">
                  <c:v>2000</c:v>
                </c:pt>
                <c:pt idx="8">
                  <c:v>2250</c:v>
                </c:pt>
                <c:pt idx="9">
                  <c:v>2500</c:v>
                </c:pt>
              </c:numCache>
            </c:numRef>
          </c:cat>
          <c:val>
            <c:numRef>
              <c:f>[1]Ch!$E$186:$E$195</c:f>
              <c:numCache>
                <c:formatCode>General</c:formatCode>
                <c:ptCount val="10"/>
                <c:pt idx="0">
                  <c:v>12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gapWidth val="0"/>
        <c:axId val="57620736"/>
        <c:axId val="57635200"/>
      </c:barChart>
      <c:catAx>
        <c:axId val="5762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 b="1" i="0" baseline="0"/>
                  <a:t>CCC (mg/m</a:t>
                </a:r>
                <a:r>
                  <a:rPr lang="es-ES" sz="1400" b="1" i="0" baseline="30000"/>
                  <a:t>2</a:t>
                </a:r>
                <a:r>
                  <a:rPr lang="es-ES" sz="1400" b="1" i="0" baseline="0"/>
                  <a:t>)</a:t>
                </a:r>
              </a:p>
            </c:rich>
          </c:tx>
        </c:title>
        <c:numFmt formatCode="General" sourceLinked="1"/>
        <c:majorTickMark val="none"/>
        <c:tickLblPos val="nextTo"/>
        <c:crossAx val="57635200"/>
        <c:crosses val="autoZero"/>
        <c:auto val="1"/>
        <c:lblAlgn val="r"/>
        <c:lblOffset val="100"/>
      </c:catAx>
      <c:valAx>
        <c:axId val="576352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/>
                </a:pPr>
                <a:r>
                  <a:rPr lang="es-ES" sz="1400" b="1" i="0" baseline="0"/>
                  <a:t>Frecuency</a:t>
                </a:r>
                <a:endParaRPr lang="es-ES" sz="800"/>
              </a:p>
            </c:rich>
          </c:tx>
        </c:title>
        <c:numFmt formatCode="General" sourceLinked="1"/>
        <c:tickLblPos val="nextTo"/>
        <c:crossAx val="57620736"/>
        <c:crosses val="autoZero"/>
        <c:crossBetween val="between"/>
      </c:valAx>
    </c:plotArea>
    <c:plotVisOnly val="1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2.emf"/><Relationship Id="rId4" Type="http://schemas.openxmlformats.org/officeDocument/2006/relationships/chart" Target="../charts/chart4.xml"/><Relationship Id="rId9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101</xdr:row>
      <xdr:rowOff>149038</xdr:rowOff>
    </xdr:from>
    <xdr:to>
      <xdr:col>3</xdr:col>
      <xdr:colOff>1042148</xdr:colOff>
      <xdr:row>117</xdr:row>
      <xdr:rowOff>23532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750795</xdr:colOff>
      <xdr:row>101</xdr:row>
      <xdr:rowOff>168088</xdr:rowOff>
    </xdr:from>
    <xdr:to>
      <xdr:col>7</xdr:col>
      <xdr:colOff>582707</xdr:colOff>
      <xdr:row>117</xdr:row>
      <xdr:rowOff>42582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120</xdr:row>
      <xdr:rowOff>0</xdr:rowOff>
    </xdr:from>
    <xdr:to>
      <xdr:col>4</xdr:col>
      <xdr:colOff>588869</xdr:colOff>
      <xdr:row>135</xdr:row>
      <xdr:rowOff>53788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19051</xdr:colOff>
      <xdr:row>137</xdr:row>
      <xdr:rowOff>0</xdr:rowOff>
    </xdr:from>
    <xdr:to>
      <xdr:col>4</xdr:col>
      <xdr:colOff>369795</xdr:colOff>
      <xdr:row>152</xdr:row>
      <xdr:rowOff>53788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153</xdr:row>
      <xdr:rowOff>17369</xdr:rowOff>
    </xdr:from>
    <xdr:to>
      <xdr:col>4</xdr:col>
      <xdr:colOff>371303</xdr:colOff>
      <xdr:row>168</xdr:row>
      <xdr:rowOff>71157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750795</xdr:colOff>
      <xdr:row>120</xdr:row>
      <xdr:rowOff>0</xdr:rowOff>
    </xdr:from>
    <xdr:to>
      <xdr:col>7</xdr:col>
      <xdr:colOff>582707</xdr:colOff>
      <xdr:row>135</xdr:row>
      <xdr:rowOff>53788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750795</xdr:colOff>
      <xdr:row>137</xdr:row>
      <xdr:rowOff>0</xdr:rowOff>
    </xdr:from>
    <xdr:to>
      <xdr:col>7</xdr:col>
      <xdr:colOff>582707</xdr:colOff>
      <xdr:row>152</xdr:row>
      <xdr:rowOff>53788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750795</xdr:colOff>
      <xdr:row>152</xdr:row>
      <xdr:rowOff>168088</xdr:rowOff>
    </xdr:from>
    <xdr:to>
      <xdr:col>7</xdr:col>
      <xdr:colOff>582707</xdr:colOff>
      <xdr:row>168</xdr:row>
      <xdr:rowOff>42582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</xdr:col>
      <xdr:colOff>0</xdr:colOff>
      <xdr:row>11</xdr:row>
      <xdr:rowOff>0</xdr:rowOff>
    </xdr:from>
    <xdr:to>
      <xdr:col>8</xdr:col>
      <xdr:colOff>76200</xdr:colOff>
      <xdr:row>113</xdr:row>
      <xdr:rowOff>66675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495425" y="3838575"/>
          <a:ext cx="10744200" cy="1852612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968375</xdr:colOff>
      <xdr:row>10</xdr:row>
      <xdr:rowOff>127000</xdr:rowOff>
    </xdr:from>
    <xdr:to>
      <xdr:col>19</xdr:col>
      <xdr:colOff>615950</xdr:colOff>
      <xdr:row>42</xdr:row>
      <xdr:rowOff>155575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3128625" y="3746500"/>
          <a:ext cx="9918700" cy="561657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OLAB/VALSE2/campaigns/ALL_V1/SEN3EXP/statistics_VGM_SEN3EXP_Barrax_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I"/>
      <sheetName val="FAPAR"/>
      <sheetName val="FCover"/>
      <sheetName val="WC"/>
      <sheetName val="Ch"/>
      <sheetName val="Results"/>
    </sheetNames>
    <sheetDataSet>
      <sheetData sheetId="0">
        <row r="58">
          <cell r="G58" t="str">
            <v>AL01</v>
          </cell>
        </row>
      </sheetData>
      <sheetData sheetId="1">
        <row r="50">
          <cell r="F50" t="str">
            <v>AL01</v>
          </cell>
        </row>
      </sheetData>
      <sheetData sheetId="2">
        <row r="49">
          <cell r="I49" t="str">
            <v>AL01</v>
          </cell>
        </row>
      </sheetData>
      <sheetData sheetId="3">
        <row r="51">
          <cell r="H51" t="str">
            <v>AL01</v>
          </cell>
        </row>
        <row r="113">
          <cell r="K113" t="str">
            <v>AL01</v>
          </cell>
          <cell r="N113">
            <v>0.67580000000000007</v>
          </cell>
          <cell r="O113">
            <v>0.17039865022939557</v>
          </cell>
        </row>
        <row r="114">
          <cell r="K114" t="str">
            <v>C01</v>
          </cell>
          <cell r="N114">
            <v>0.1288</v>
          </cell>
          <cell r="O114">
            <v>3.0849635330097387E-2</v>
          </cell>
        </row>
        <row r="115">
          <cell r="K115" t="str">
            <v>C02</v>
          </cell>
          <cell r="N115">
            <v>0.7208</v>
          </cell>
          <cell r="O115">
            <v>9.2605075454858105E-2</v>
          </cell>
        </row>
        <row r="116">
          <cell r="K116" t="str">
            <v>C04</v>
          </cell>
          <cell r="N116">
            <v>0.50466666666666671</v>
          </cell>
          <cell r="O116">
            <v>1.703917055884276E-2</v>
          </cell>
        </row>
        <row r="117">
          <cell r="K117" t="str">
            <v>FR01</v>
          </cell>
          <cell r="N117">
            <v>0.06</v>
          </cell>
          <cell r="O117">
            <v>2.4041630560342624E-2</v>
          </cell>
        </row>
        <row r="118">
          <cell r="K118" t="str">
            <v>G01</v>
          </cell>
          <cell r="N118">
            <v>1.3216000000000001</v>
          </cell>
          <cell r="O118">
            <v>0.10367883101192658</v>
          </cell>
        </row>
        <row r="119">
          <cell r="K119" t="str">
            <v>SF02</v>
          </cell>
          <cell r="N119">
            <v>0.96174999999999988</v>
          </cell>
          <cell r="O119">
            <v>0.32087211886773026</v>
          </cell>
        </row>
        <row r="120">
          <cell r="K120" t="str">
            <v>SF01</v>
          </cell>
          <cell r="N120">
            <v>0.20024999999999998</v>
          </cell>
          <cell r="O120">
            <v>3.1815876539866235E-2</v>
          </cell>
        </row>
        <row r="121">
          <cell r="K121" t="str">
            <v>VN01</v>
          </cell>
          <cell r="N121">
            <v>7.9000000000000001E-2</v>
          </cell>
        </row>
        <row r="122">
          <cell r="K122" t="str">
            <v>VN02</v>
          </cell>
          <cell r="N122">
            <v>0.03</v>
          </cell>
        </row>
        <row r="184">
          <cell r="F184">
            <v>0.2</v>
          </cell>
          <cell r="G184">
            <v>13</v>
          </cell>
        </row>
        <row r="185">
          <cell r="F185">
            <v>0.4</v>
          </cell>
          <cell r="G185">
            <v>3</v>
          </cell>
        </row>
        <row r="186">
          <cell r="F186">
            <v>0.6</v>
          </cell>
          <cell r="G186">
            <v>6</v>
          </cell>
        </row>
        <row r="187">
          <cell r="F187">
            <v>0.8</v>
          </cell>
          <cell r="G187">
            <v>6</v>
          </cell>
        </row>
        <row r="188">
          <cell r="F188">
            <v>1</v>
          </cell>
          <cell r="G188">
            <v>3</v>
          </cell>
        </row>
        <row r="189">
          <cell r="F189">
            <v>1.2</v>
          </cell>
          <cell r="G189">
            <v>2</v>
          </cell>
        </row>
        <row r="190">
          <cell r="F190">
            <v>1.4</v>
          </cell>
          <cell r="G190">
            <v>4</v>
          </cell>
        </row>
        <row r="191">
          <cell r="F191">
            <v>1.6</v>
          </cell>
          <cell r="G191">
            <v>1</v>
          </cell>
        </row>
      </sheetData>
      <sheetData sheetId="4">
        <row r="57">
          <cell r="G57" t="str">
            <v>AL01</v>
          </cell>
          <cell r="H57">
            <v>36.44</v>
          </cell>
          <cell r="I57">
            <v>3.1125552203936899</v>
          </cell>
        </row>
        <row r="58">
          <cell r="G58" t="str">
            <v>C01</v>
          </cell>
          <cell r="H58">
            <v>38.660000000000004</v>
          </cell>
          <cell r="I58">
            <v>1.4791889669680478</v>
          </cell>
        </row>
        <row r="59">
          <cell r="G59" t="str">
            <v>C02</v>
          </cell>
          <cell r="H59">
            <v>37.78</v>
          </cell>
          <cell r="I59">
            <v>1.6976454282328786</v>
          </cell>
        </row>
        <row r="60">
          <cell r="G60" t="str">
            <v>C04</v>
          </cell>
          <cell r="H60">
            <v>35.199999999999996</v>
          </cell>
          <cell r="I60">
            <v>0.51961524227066236</v>
          </cell>
        </row>
        <row r="61">
          <cell r="G61" t="str">
            <v>Fe01</v>
          </cell>
          <cell r="H61">
            <v>15.7</v>
          </cell>
          <cell r="I61">
            <v>3.9</v>
          </cell>
        </row>
        <row r="62">
          <cell r="G62" t="str">
            <v>FR01</v>
          </cell>
          <cell r="H62">
            <v>27.4</v>
          </cell>
          <cell r="I62">
            <v>4.5016663581389489</v>
          </cell>
        </row>
        <row r="63">
          <cell r="G63" t="str">
            <v>G01</v>
          </cell>
          <cell r="H63">
            <v>23.799999999999997</v>
          </cell>
          <cell r="I63">
            <v>0.84852813742385647</v>
          </cell>
        </row>
        <row r="64">
          <cell r="G64" t="str">
            <v>O03</v>
          </cell>
          <cell r="H64">
            <v>26.4</v>
          </cell>
          <cell r="I64">
            <v>1.2727922061357859</v>
          </cell>
        </row>
        <row r="65">
          <cell r="G65" t="str">
            <v>OT03</v>
          </cell>
          <cell r="H65">
            <v>38.133333333333333</v>
          </cell>
          <cell r="I65">
            <v>2.9737742572921229</v>
          </cell>
        </row>
        <row r="66">
          <cell r="G66" t="str">
            <v>P01</v>
          </cell>
          <cell r="H66">
            <v>30.366666666666664</v>
          </cell>
          <cell r="I66">
            <v>1.2220201853215567</v>
          </cell>
        </row>
        <row r="67">
          <cell r="G67" t="str">
            <v>SF01</v>
          </cell>
          <cell r="H67">
            <v>33.075000000000003</v>
          </cell>
          <cell r="I67">
            <v>0.82613558209291693</v>
          </cell>
        </row>
        <row r="68">
          <cell r="G68" t="str">
            <v>SF02</v>
          </cell>
          <cell r="H68">
            <v>28.5</v>
          </cell>
          <cell r="I68">
            <v>0.62716292407422602</v>
          </cell>
        </row>
        <row r="69">
          <cell r="G69" t="str">
            <v>VN01</v>
          </cell>
          <cell r="H69">
            <v>27.3</v>
          </cell>
          <cell r="I69">
            <v>5.0999999999999996</v>
          </cell>
        </row>
        <row r="70">
          <cell r="G70" t="str">
            <v>VN02</v>
          </cell>
          <cell r="H70">
            <v>22.2</v>
          </cell>
          <cell r="I70">
            <v>4.5999999999999996</v>
          </cell>
        </row>
        <row r="71">
          <cell r="G71" t="str">
            <v>W02</v>
          </cell>
          <cell r="H71">
            <v>11.6</v>
          </cell>
        </row>
        <row r="81">
          <cell r="E81">
            <v>5</v>
          </cell>
          <cell r="F81">
            <v>0</v>
          </cell>
        </row>
        <row r="82">
          <cell r="E82">
            <v>10</v>
          </cell>
          <cell r="F82">
            <v>0</v>
          </cell>
        </row>
        <row r="83">
          <cell r="E83">
            <v>15</v>
          </cell>
          <cell r="F83">
            <v>1</v>
          </cell>
        </row>
        <row r="84">
          <cell r="E84">
            <v>20</v>
          </cell>
          <cell r="F84">
            <v>1</v>
          </cell>
        </row>
        <row r="85">
          <cell r="E85">
            <v>25</v>
          </cell>
          <cell r="F85">
            <v>5</v>
          </cell>
        </row>
        <row r="86">
          <cell r="E86">
            <v>30</v>
          </cell>
          <cell r="F86">
            <v>9</v>
          </cell>
        </row>
        <row r="87">
          <cell r="E87">
            <v>35</v>
          </cell>
          <cell r="F87">
            <v>13</v>
          </cell>
        </row>
        <row r="88">
          <cell r="E88">
            <v>40</v>
          </cell>
          <cell r="F88">
            <v>14</v>
          </cell>
        </row>
        <row r="89">
          <cell r="E89">
            <v>45</v>
          </cell>
          <cell r="F89">
            <v>2</v>
          </cell>
        </row>
        <row r="114">
          <cell r="I114" t="str">
            <v>AL01</v>
          </cell>
          <cell r="J114">
            <v>1099.25</v>
          </cell>
          <cell r="K114">
            <v>392.11462184757528</v>
          </cell>
          <cell r="L114" t="str">
            <v>AL01</v>
          </cell>
          <cell r="M114">
            <v>1661.4</v>
          </cell>
          <cell r="N114">
            <v>575.04339546391247</v>
          </cell>
        </row>
        <row r="115">
          <cell r="I115" t="str">
            <v>C01</v>
          </cell>
          <cell r="J115">
            <v>239.24599999999995</v>
          </cell>
          <cell r="K115">
            <v>52.138490868071983</v>
          </cell>
          <cell r="L115" t="str">
            <v>C01</v>
          </cell>
          <cell r="M115">
            <v>292.41999999999996</v>
          </cell>
          <cell r="N115">
            <v>69.570302572290259</v>
          </cell>
        </row>
        <row r="116">
          <cell r="I116" t="str">
            <v>C02</v>
          </cell>
          <cell r="J116">
            <v>1088.42</v>
          </cell>
          <cell r="K116">
            <v>103.28001742834689</v>
          </cell>
          <cell r="L116" t="str">
            <v>C02</v>
          </cell>
          <cell r="M116">
            <v>1655</v>
          </cell>
          <cell r="N116">
            <v>100.86872657072657</v>
          </cell>
        </row>
        <row r="117">
          <cell r="I117" t="str">
            <v>C04</v>
          </cell>
          <cell r="J117">
            <v>669.1</v>
          </cell>
          <cell r="K117">
            <v>44.206447493549653</v>
          </cell>
          <cell r="L117" t="str">
            <v>C04</v>
          </cell>
          <cell r="M117">
            <v>1197</v>
          </cell>
          <cell r="N117">
            <v>99.604216778206734</v>
          </cell>
        </row>
        <row r="118">
          <cell r="I118" t="str">
            <v>FR01</v>
          </cell>
          <cell r="J118">
            <v>82.555000000000007</v>
          </cell>
          <cell r="K118">
            <v>36.691770875769933</v>
          </cell>
          <cell r="L118" t="str">
            <v>FR01</v>
          </cell>
          <cell r="M118">
            <v>110.91499999999999</v>
          </cell>
          <cell r="N118">
            <v>57.961542853861303</v>
          </cell>
        </row>
        <row r="119">
          <cell r="I119" t="str">
            <v>G01</v>
          </cell>
          <cell r="J119">
            <v>439.4</v>
          </cell>
          <cell r="K119">
            <v>34.789653634377402</v>
          </cell>
          <cell r="L119" t="str">
            <v>G01</v>
          </cell>
          <cell r="M119">
            <v>511</v>
          </cell>
          <cell r="N119">
            <v>32.526911934581186</v>
          </cell>
        </row>
        <row r="120">
          <cell r="I120" t="str">
            <v>O03</v>
          </cell>
          <cell r="J120">
            <v>66.900000000000006</v>
          </cell>
          <cell r="K120">
            <v>40.517218561989154</v>
          </cell>
          <cell r="L120" t="str">
            <v>O03</v>
          </cell>
          <cell r="M120">
            <v>74.924999999999997</v>
          </cell>
          <cell r="N120">
            <v>44.653793231930479</v>
          </cell>
        </row>
        <row r="121">
          <cell r="I121" t="str">
            <v>OT03</v>
          </cell>
          <cell r="J121">
            <v>1366.4399999999998</v>
          </cell>
          <cell r="K121">
            <v>482.76913395535144</v>
          </cell>
          <cell r="L121" t="str">
            <v>SF01</v>
          </cell>
          <cell r="M121">
            <v>208.07499999999999</v>
          </cell>
          <cell r="N121">
            <v>33.632957546628752</v>
          </cell>
        </row>
        <row r="122">
          <cell r="I122" t="str">
            <v>SF01</v>
          </cell>
          <cell r="J122">
            <v>148.20249999999999</v>
          </cell>
          <cell r="K122">
            <v>24.144781872418658</v>
          </cell>
          <cell r="L122" t="str">
            <v>SF02</v>
          </cell>
          <cell r="M122">
            <v>850.72500000000002</v>
          </cell>
          <cell r="N122">
            <v>280.80322143213868</v>
          </cell>
        </row>
        <row r="123">
          <cell r="I123" t="str">
            <v>SF02</v>
          </cell>
          <cell r="J123">
            <v>631.15000000000009</v>
          </cell>
          <cell r="K123">
            <v>181.27810126984451</v>
          </cell>
          <cell r="L123" t="str">
            <v>VN01</v>
          </cell>
          <cell r="M123">
            <v>114.7</v>
          </cell>
        </row>
        <row r="124">
          <cell r="I124" t="str">
            <v>VN01</v>
          </cell>
          <cell r="J124">
            <v>81.899999999999991</v>
          </cell>
          <cell r="L124" t="str">
            <v>VN02</v>
          </cell>
          <cell r="M124">
            <v>39.96</v>
          </cell>
        </row>
        <row r="125">
          <cell r="I125" t="str">
            <v>VN02</v>
          </cell>
          <cell r="J125">
            <v>26.639999999999997</v>
          </cell>
        </row>
        <row r="162">
          <cell r="D162">
            <v>250</v>
          </cell>
          <cell r="E162">
            <v>13</v>
          </cell>
        </row>
        <row r="163">
          <cell r="D163">
            <v>500</v>
          </cell>
          <cell r="E163">
            <v>5</v>
          </cell>
        </row>
        <row r="164">
          <cell r="D164">
            <v>750</v>
          </cell>
          <cell r="E164">
            <v>5</v>
          </cell>
        </row>
        <row r="165">
          <cell r="D165">
            <v>1000</v>
          </cell>
          <cell r="E165">
            <v>5</v>
          </cell>
        </row>
        <row r="166">
          <cell r="D166">
            <v>1250</v>
          </cell>
          <cell r="E166">
            <v>5</v>
          </cell>
        </row>
        <row r="167">
          <cell r="D167">
            <v>1500</v>
          </cell>
          <cell r="E167">
            <v>1</v>
          </cell>
        </row>
        <row r="168">
          <cell r="D168">
            <v>1750</v>
          </cell>
          <cell r="E168">
            <v>1</v>
          </cell>
        </row>
        <row r="169">
          <cell r="D169">
            <v>2000</v>
          </cell>
          <cell r="E169">
            <v>1</v>
          </cell>
        </row>
        <row r="186">
          <cell r="D186">
            <v>250</v>
          </cell>
          <cell r="E186">
            <v>12</v>
          </cell>
        </row>
        <row r="187">
          <cell r="D187">
            <v>500</v>
          </cell>
          <cell r="E187">
            <v>4</v>
          </cell>
        </row>
        <row r="188">
          <cell r="D188">
            <v>750</v>
          </cell>
          <cell r="E188">
            <v>3</v>
          </cell>
        </row>
        <row r="189">
          <cell r="D189">
            <v>1000</v>
          </cell>
          <cell r="E189">
            <v>0</v>
          </cell>
        </row>
        <row r="190">
          <cell r="D190">
            <v>1250</v>
          </cell>
          <cell r="E190">
            <v>4</v>
          </cell>
        </row>
        <row r="191">
          <cell r="D191">
            <v>1500</v>
          </cell>
          <cell r="E191">
            <v>3</v>
          </cell>
        </row>
        <row r="192">
          <cell r="D192">
            <v>1750</v>
          </cell>
          <cell r="E192">
            <v>4</v>
          </cell>
        </row>
        <row r="193">
          <cell r="D193">
            <v>2000</v>
          </cell>
          <cell r="E193">
            <v>2</v>
          </cell>
        </row>
        <row r="194">
          <cell r="D194">
            <v>2250</v>
          </cell>
          <cell r="E194">
            <v>0</v>
          </cell>
        </row>
        <row r="195">
          <cell r="D195">
            <v>2500</v>
          </cell>
          <cell r="E195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ristian.Mattar@uv.es" TargetMode="External"/><Relationship Id="rId1" Type="http://schemas.openxmlformats.org/officeDocument/2006/relationships/hyperlink" Target="mailto:fernando.camacho@eolab.e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topLeftCell="A23" workbookViewId="0">
      <selection activeCell="E18" sqref="E18"/>
    </sheetView>
  </sheetViews>
  <sheetFormatPr baseColWidth="10" defaultColWidth="9.140625" defaultRowHeight="15"/>
  <cols>
    <col min="1" max="1" width="8" style="5" customWidth="1"/>
    <col min="2" max="2" width="16.7109375" style="5" customWidth="1"/>
    <col min="3" max="3" width="24" style="5" customWidth="1"/>
    <col min="4" max="4" width="81.42578125" style="5" customWidth="1"/>
  </cols>
  <sheetData>
    <row r="1" spans="1:6">
      <c r="A1" s="3"/>
      <c r="B1" s="3"/>
      <c r="C1" s="3"/>
      <c r="D1" s="3"/>
    </row>
    <row r="2" spans="1:6" s="4" customFormat="1">
      <c r="A2" s="3"/>
      <c r="B2" s="3"/>
      <c r="C2" s="3"/>
      <c r="D2" s="3"/>
    </row>
    <row r="3" spans="1:6" ht="22.5" customHeight="1">
      <c r="A3" s="3"/>
      <c r="B3" s="146" t="s">
        <v>134</v>
      </c>
      <c r="C3" s="146"/>
      <c r="D3" s="146"/>
    </row>
    <row r="4" spans="1:6" ht="20.25" customHeight="1">
      <c r="A4" s="3"/>
      <c r="B4" s="147" t="s">
        <v>62</v>
      </c>
      <c r="C4" s="147"/>
      <c r="D4" s="147"/>
    </row>
    <row r="5" spans="1:6" ht="21" thickBot="1">
      <c r="D5" s="6"/>
    </row>
    <row r="6" spans="1:6" ht="21" customHeight="1" thickBot="1">
      <c r="B6" s="148" t="s">
        <v>63</v>
      </c>
      <c r="C6" s="149"/>
      <c r="D6" s="150"/>
    </row>
    <row r="7" spans="1:6" ht="20.25" customHeight="1">
      <c r="B7" s="7" t="s">
        <v>64</v>
      </c>
      <c r="C7" s="151" t="s">
        <v>65</v>
      </c>
      <c r="D7" s="152"/>
    </row>
    <row r="8" spans="1:6" ht="20.25" customHeight="1">
      <c r="B8" s="8" t="s">
        <v>66</v>
      </c>
      <c r="C8" s="153" t="s">
        <v>135</v>
      </c>
      <c r="D8" s="154"/>
    </row>
    <row r="9" spans="1:6" ht="20.25" customHeight="1">
      <c r="B9" s="8" t="s">
        <v>67</v>
      </c>
      <c r="C9" s="144" t="s">
        <v>152</v>
      </c>
      <c r="D9" s="145"/>
    </row>
    <row r="10" spans="1:6" ht="20.25" customHeight="1">
      <c r="B10" s="8" t="s">
        <v>68</v>
      </c>
      <c r="C10" s="144" t="s">
        <v>142</v>
      </c>
      <c r="D10" s="145"/>
    </row>
    <row r="11" spans="1:6" ht="20.25" customHeight="1">
      <c r="B11" s="8" t="s">
        <v>69</v>
      </c>
      <c r="C11" s="144" t="s">
        <v>154</v>
      </c>
      <c r="D11" s="145"/>
    </row>
    <row r="12" spans="1:6" ht="20.25" customHeight="1">
      <c r="B12" s="161" t="s">
        <v>70</v>
      </c>
      <c r="C12" s="144" t="s">
        <v>71</v>
      </c>
      <c r="D12" s="145"/>
    </row>
    <row r="13" spans="1:6" ht="20.25" customHeight="1">
      <c r="B13" s="162"/>
      <c r="C13" s="153" t="s">
        <v>153</v>
      </c>
      <c r="D13" s="154"/>
    </row>
    <row r="14" spans="1:6" ht="18" customHeight="1">
      <c r="B14" s="155" t="s">
        <v>72</v>
      </c>
      <c r="C14" s="157" t="s">
        <v>143</v>
      </c>
      <c r="D14" s="158"/>
    </row>
    <row r="15" spans="1:6" ht="20.25" customHeight="1" thickBot="1">
      <c r="B15" s="156"/>
      <c r="C15" s="159" t="s">
        <v>136</v>
      </c>
      <c r="D15" s="160"/>
    </row>
    <row r="16" spans="1:6" ht="18" customHeight="1">
      <c r="B16" s="9"/>
      <c r="C16" s="10"/>
      <c r="D16" s="10"/>
      <c r="F16" s="4"/>
    </row>
    <row r="17" spans="1:4" ht="15.75" thickBot="1"/>
    <row r="18" spans="1:4" ht="15.75" thickBot="1">
      <c r="A18" s="11" t="s">
        <v>73</v>
      </c>
      <c r="B18" s="166" t="s">
        <v>74</v>
      </c>
      <c r="C18" s="167"/>
      <c r="D18" s="12" t="s">
        <v>75</v>
      </c>
    </row>
    <row r="19" spans="1:4">
      <c r="A19" s="13">
        <v>1</v>
      </c>
      <c r="B19" s="168" t="s">
        <v>76</v>
      </c>
      <c r="C19" s="169"/>
      <c r="D19" s="14" t="s">
        <v>77</v>
      </c>
    </row>
    <row r="20" spans="1:4">
      <c r="A20" s="15">
        <v>2</v>
      </c>
      <c r="B20" s="170" t="s">
        <v>6</v>
      </c>
      <c r="C20" s="171"/>
      <c r="D20" s="16" t="s">
        <v>78</v>
      </c>
    </row>
    <row r="21" spans="1:4">
      <c r="A21" s="15">
        <v>3</v>
      </c>
      <c r="B21" s="170" t="s">
        <v>0</v>
      </c>
      <c r="C21" s="171"/>
      <c r="D21" s="16" t="s">
        <v>79</v>
      </c>
    </row>
    <row r="22" spans="1:4">
      <c r="A22" s="15">
        <v>4</v>
      </c>
      <c r="B22" s="170" t="s">
        <v>3</v>
      </c>
      <c r="C22" s="171"/>
      <c r="D22" s="16" t="s">
        <v>80</v>
      </c>
    </row>
    <row r="23" spans="1:4">
      <c r="A23" s="15">
        <v>5</v>
      </c>
      <c r="B23" s="170" t="s">
        <v>81</v>
      </c>
      <c r="C23" s="171"/>
      <c r="D23" s="16" t="s">
        <v>82</v>
      </c>
    </row>
    <row r="24" spans="1:4">
      <c r="A24" s="15">
        <v>6</v>
      </c>
      <c r="B24" s="170" t="s">
        <v>83</v>
      </c>
      <c r="C24" s="171"/>
      <c r="D24" s="16" t="s">
        <v>84</v>
      </c>
    </row>
    <row r="25" spans="1:4">
      <c r="A25" s="15">
        <v>7</v>
      </c>
      <c r="B25" s="170" t="s">
        <v>1</v>
      </c>
      <c r="C25" s="171"/>
      <c r="D25" s="16" t="s">
        <v>85</v>
      </c>
    </row>
    <row r="26" spans="1:4">
      <c r="A26" s="15">
        <v>8</v>
      </c>
      <c r="B26" s="170" t="s">
        <v>2</v>
      </c>
      <c r="C26" s="171"/>
      <c r="D26" s="16" t="s">
        <v>86</v>
      </c>
    </row>
    <row r="27" spans="1:4">
      <c r="A27" s="15">
        <v>9</v>
      </c>
      <c r="B27" s="170" t="s">
        <v>87</v>
      </c>
      <c r="C27" s="171"/>
      <c r="D27" s="16" t="s">
        <v>88</v>
      </c>
    </row>
    <row r="28" spans="1:4" ht="15.75" thickBot="1">
      <c r="A28" s="17">
        <v>10</v>
      </c>
      <c r="B28" s="172" t="s">
        <v>89</v>
      </c>
      <c r="C28" s="173"/>
      <c r="D28" s="18" t="s">
        <v>90</v>
      </c>
    </row>
    <row r="29" spans="1:4">
      <c r="A29" s="19">
        <v>11</v>
      </c>
      <c r="B29" s="163" t="s">
        <v>91</v>
      </c>
      <c r="C29" s="20" t="s">
        <v>92</v>
      </c>
      <c r="D29" s="21" t="s">
        <v>93</v>
      </c>
    </row>
    <row r="30" spans="1:4">
      <c r="A30" s="22">
        <v>12</v>
      </c>
      <c r="B30" s="164"/>
      <c r="C30" s="23" t="s">
        <v>94</v>
      </c>
      <c r="D30" s="16" t="s">
        <v>95</v>
      </c>
    </row>
    <row r="31" spans="1:4">
      <c r="A31" s="22">
        <v>13</v>
      </c>
      <c r="B31" s="164"/>
      <c r="C31" s="23" t="s">
        <v>96</v>
      </c>
      <c r="D31" s="80" t="s">
        <v>97</v>
      </c>
    </row>
    <row r="32" spans="1:4">
      <c r="A32" s="22">
        <v>14</v>
      </c>
      <c r="B32" s="164"/>
      <c r="C32" s="23" t="s">
        <v>98</v>
      </c>
      <c r="D32" s="80" t="s">
        <v>146</v>
      </c>
    </row>
    <row r="33" spans="1:4">
      <c r="A33" s="22">
        <v>15</v>
      </c>
      <c r="B33" s="164"/>
      <c r="C33" s="23" t="s">
        <v>91</v>
      </c>
      <c r="D33" s="16" t="s">
        <v>99</v>
      </c>
    </row>
    <row r="34" spans="1:4" ht="15.75" thickBot="1">
      <c r="A34" s="24">
        <v>16</v>
      </c>
      <c r="B34" s="165"/>
      <c r="C34" s="25" t="s">
        <v>98</v>
      </c>
      <c r="D34" s="26" t="s">
        <v>100</v>
      </c>
    </row>
    <row r="35" spans="1:4">
      <c r="A35" s="19">
        <v>17</v>
      </c>
      <c r="B35" s="177" t="s">
        <v>101</v>
      </c>
      <c r="C35" s="27" t="s">
        <v>92</v>
      </c>
      <c r="D35" s="21" t="s">
        <v>93</v>
      </c>
    </row>
    <row r="36" spans="1:4">
      <c r="A36" s="22">
        <v>18</v>
      </c>
      <c r="B36" s="178"/>
      <c r="C36" s="28" t="s">
        <v>94</v>
      </c>
      <c r="D36" s="16" t="s">
        <v>95</v>
      </c>
    </row>
    <row r="37" spans="1:4" ht="25.5">
      <c r="A37" s="22">
        <v>19</v>
      </c>
      <c r="B37" s="178"/>
      <c r="C37" s="28" t="s">
        <v>111</v>
      </c>
      <c r="D37" s="77" t="s">
        <v>148</v>
      </c>
    </row>
    <row r="38" spans="1:4" ht="15.75" thickBot="1">
      <c r="A38" s="24">
        <v>20</v>
      </c>
      <c r="B38" s="179"/>
      <c r="C38" s="29" t="s">
        <v>98</v>
      </c>
      <c r="D38" s="18" t="s">
        <v>102</v>
      </c>
    </row>
    <row r="39" spans="1:4">
      <c r="A39" s="19">
        <v>21</v>
      </c>
      <c r="B39" s="180" t="s">
        <v>103</v>
      </c>
      <c r="C39" s="30" t="s">
        <v>92</v>
      </c>
      <c r="D39" s="21" t="s">
        <v>93</v>
      </c>
    </row>
    <row r="40" spans="1:4">
      <c r="A40" s="22">
        <v>22</v>
      </c>
      <c r="B40" s="181"/>
      <c r="C40" s="31" t="s">
        <v>94</v>
      </c>
      <c r="D40" s="16" t="s">
        <v>95</v>
      </c>
    </row>
    <row r="41" spans="1:4">
      <c r="A41" s="22">
        <v>23</v>
      </c>
      <c r="B41" s="181"/>
      <c r="C41" s="31" t="s">
        <v>103</v>
      </c>
      <c r="D41" s="32" t="s">
        <v>104</v>
      </c>
    </row>
    <row r="42" spans="1:4" ht="15.75" thickBot="1">
      <c r="A42" s="24">
        <v>24</v>
      </c>
      <c r="B42" s="182"/>
      <c r="C42" s="33" t="s">
        <v>98</v>
      </c>
      <c r="D42" s="18" t="s">
        <v>105</v>
      </c>
    </row>
    <row r="43" spans="1:4">
      <c r="A43" s="81">
        <v>25</v>
      </c>
      <c r="B43" s="183" t="s">
        <v>106</v>
      </c>
      <c r="C43" s="34" t="s">
        <v>107</v>
      </c>
      <c r="D43" s="35" t="s">
        <v>108</v>
      </c>
    </row>
    <row r="44" spans="1:4">
      <c r="A44" s="82">
        <v>26</v>
      </c>
      <c r="B44" s="184"/>
      <c r="C44" s="36" t="s">
        <v>109</v>
      </c>
      <c r="D44" s="75" t="s">
        <v>110</v>
      </c>
    </row>
    <row r="45" spans="1:4" ht="28.5">
      <c r="A45" s="82">
        <v>27</v>
      </c>
      <c r="B45" s="184"/>
      <c r="C45" s="38" t="s">
        <v>147</v>
      </c>
      <c r="D45" s="37" t="s">
        <v>149</v>
      </c>
    </row>
    <row r="46" spans="1:4" ht="28.5">
      <c r="A46" s="82">
        <v>28</v>
      </c>
      <c r="B46" s="184"/>
      <c r="C46" s="38" t="s">
        <v>112</v>
      </c>
      <c r="D46" s="76" t="s">
        <v>113</v>
      </c>
    </row>
    <row r="47" spans="1:4" ht="28.5">
      <c r="A47" s="82">
        <v>29</v>
      </c>
      <c r="B47" s="184"/>
      <c r="C47" s="38" t="s">
        <v>114</v>
      </c>
      <c r="D47" s="37" t="s">
        <v>115</v>
      </c>
    </row>
    <row r="48" spans="1:4" ht="29.25" thickBot="1">
      <c r="A48" s="82">
        <v>30</v>
      </c>
      <c r="B48" s="184"/>
      <c r="C48" s="39" t="s">
        <v>116</v>
      </c>
      <c r="D48" s="40" t="s">
        <v>117</v>
      </c>
    </row>
    <row r="49" spans="1:4" ht="15.75" thickBot="1">
      <c r="A49" s="83">
        <v>31</v>
      </c>
      <c r="B49" s="185" t="s">
        <v>118</v>
      </c>
      <c r="C49" s="186"/>
      <c r="D49" s="132" t="s">
        <v>119</v>
      </c>
    </row>
    <row r="51" spans="1:4" ht="17.25">
      <c r="B51" s="5" t="s">
        <v>137</v>
      </c>
    </row>
    <row r="53" spans="1:4" ht="15.75" thickBot="1"/>
    <row r="54" spans="1:4">
      <c r="C54" s="174" t="s">
        <v>120</v>
      </c>
      <c r="D54" s="41" t="s">
        <v>121</v>
      </c>
    </row>
    <row r="55" spans="1:4" ht="15.75" thickBot="1">
      <c r="C55" s="175"/>
      <c r="D55" s="42" t="s">
        <v>122</v>
      </c>
    </row>
    <row r="56" spans="1:4">
      <c r="C56" s="175"/>
      <c r="D56" s="78" t="s">
        <v>150</v>
      </c>
    </row>
    <row r="57" spans="1:4" ht="15.75" thickBot="1">
      <c r="C57" s="176"/>
      <c r="D57" s="79" t="s">
        <v>151</v>
      </c>
    </row>
  </sheetData>
  <mergeCells count="31">
    <mergeCell ref="C54:C57"/>
    <mergeCell ref="B35:B38"/>
    <mergeCell ref="B39:B42"/>
    <mergeCell ref="B43:B48"/>
    <mergeCell ref="B49:C49"/>
    <mergeCell ref="B29:B34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C10:D10"/>
    <mergeCell ref="C11:D11"/>
    <mergeCell ref="C12:D12"/>
    <mergeCell ref="B14:B15"/>
    <mergeCell ref="C14:D14"/>
    <mergeCell ref="C15:D15"/>
    <mergeCell ref="B12:B13"/>
    <mergeCell ref="C13:D13"/>
    <mergeCell ref="C9:D9"/>
    <mergeCell ref="B3:D3"/>
    <mergeCell ref="B4:D4"/>
    <mergeCell ref="B6:D6"/>
    <mergeCell ref="C7:D7"/>
    <mergeCell ref="C8:D8"/>
  </mergeCells>
  <hyperlinks>
    <hyperlink ref="D55" r:id="rId1"/>
    <hyperlink ref="D57" r:id="rId2" display="Cristian.Mattar@uv.es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42"/>
  <sheetViews>
    <sheetView zoomScale="60" zoomScaleNormal="60" workbookViewId="0">
      <selection activeCell="AE1" sqref="AE1:AE2"/>
    </sheetView>
  </sheetViews>
  <sheetFormatPr baseColWidth="10" defaultRowHeight="15"/>
  <cols>
    <col min="1" max="7" width="11.42578125" style="85"/>
    <col min="8" max="8" width="14.5703125" style="85" customWidth="1"/>
    <col min="9" max="9" width="13.5703125" style="85" customWidth="1"/>
    <col min="10" max="10" width="14" style="85" customWidth="1"/>
    <col min="11" max="11" width="19.5703125" style="85" customWidth="1"/>
    <col min="12" max="16" width="11.42578125" style="85"/>
    <col min="17" max="17" width="19" style="85" customWidth="1"/>
    <col min="18" max="20" width="11.42578125" style="85"/>
    <col min="21" max="21" width="17.5703125" style="85" customWidth="1"/>
    <col min="22" max="30" width="11.42578125" style="85"/>
    <col min="31" max="31" width="116.85546875" style="85" customWidth="1"/>
    <col min="32" max="39" width="11.42578125" style="88"/>
    <col min="40" max="16384" width="11.42578125" style="85"/>
  </cols>
  <sheetData>
    <row r="1" spans="1:39" s="43" customFormat="1" ht="30" customHeight="1" thickBot="1">
      <c r="A1" s="189" t="s">
        <v>76</v>
      </c>
      <c r="B1" s="187" t="s">
        <v>6</v>
      </c>
      <c r="C1" s="187" t="s">
        <v>0</v>
      </c>
      <c r="D1" s="191" t="s">
        <v>3</v>
      </c>
      <c r="E1" s="187" t="s">
        <v>4</v>
      </c>
      <c r="F1" s="187" t="s">
        <v>5</v>
      </c>
      <c r="G1" s="187" t="s">
        <v>1</v>
      </c>
      <c r="H1" s="187" t="s">
        <v>2</v>
      </c>
      <c r="I1" s="187" t="s">
        <v>87</v>
      </c>
      <c r="J1" s="191" t="s">
        <v>89</v>
      </c>
      <c r="K1" s="202" t="s">
        <v>91</v>
      </c>
      <c r="L1" s="203"/>
      <c r="M1" s="204"/>
      <c r="N1" s="204"/>
      <c r="O1" s="204"/>
      <c r="P1" s="205"/>
      <c r="Q1" s="195" t="s">
        <v>101</v>
      </c>
      <c r="R1" s="196"/>
      <c r="S1" s="196"/>
      <c r="T1" s="197"/>
      <c r="U1" s="199" t="s">
        <v>103</v>
      </c>
      <c r="V1" s="200"/>
      <c r="W1" s="200"/>
      <c r="X1" s="201"/>
      <c r="Y1" s="198"/>
      <c r="Z1" s="198"/>
      <c r="AA1" s="198"/>
      <c r="AB1" s="198"/>
      <c r="AC1" s="198"/>
      <c r="AD1" s="198"/>
      <c r="AE1" s="193" t="s">
        <v>118</v>
      </c>
      <c r="AF1" s="86"/>
      <c r="AG1" s="86"/>
      <c r="AH1" s="87"/>
      <c r="AI1" s="86"/>
      <c r="AJ1" s="86"/>
      <c r="AK1" s="86"/>
      <c r="AL1" s="86"/>
      <c r="AM1" s="86"/>
    </row>
    <row r="2" spans="1:39" s="43" customFormat="1" ht="64.5" thickBot="1">
      <c r="A2" s="190"/>
      <c r="B2" s="188"/>
      <c r="C2" s="188"/>
      <c r="D2" s="192"/>
      <c r="E2" s="188"/>
      <c r="F2" s="188"/>
      <c r="G2" s="188"/>
      <c r="H2" s="188"/>
      <c r="I2" s="188"/>
      <c r="J2" s="192"/>
      <c r="K2" s="71" t="s">
        <v>92</v>
      </c>
      <c r="L2" s="61" t="s">
        <v>94</v>
      </c>
      <c r="M2" s="63" t="s">
        <v>96</v>
      </c>
      <c r="N2" s="64" t="s">
        <v>98</v>
      </c>
      <c r="O2" s="63" t="s">
        <v>91</v>
      </c>
      <c r="P2" s="64" t="s">
        <v>98</v>
      </c>
      <c r="Q2" s="62" t="s">
        <v>92</v>
      </c>
      <c r="R2" s="104" t="s">
        <v>94</v>
      </c>
      <c r="S2" s="106" t="s">
        <v>158</v>
      </c>
      <c r="T2" s="107" t="s">
        <v>98</v>
      </c>
      <c r="U2" s="72" t="s">
        <v>92</v>
      </c>
      <c r="V2" s="73" t="s">
        <v>94</v>
      </c>
      <c r="W2" s="110" t="s">
        <v>103</v>
      </c>
      <c r="X2" s="111" t="s">
        <v>98</v>
      </c>
      <c r="Y2" s="84" t="s">
        <v>107</v>
      </c>
      <c r="Z2" s="112" t="s">
        <v>109</v>
      </c>
      <c r="AA2" s="115" t="s">
        <v>159</v>
      </c>
      <c r="AB2" s="74" t="s">
        <v>160</v>
      </c>
      <c r="AC2" s="74" t="s">
        <v>161</v>
      </c>
      <c r="AD2" s="116" t="s">
        <v>162</v>
      </c>
      <c r="AE2" s="194"/>
      <c r="AF2" s="86"/>
      <c r="AG2" s="86"/>
      <c r="AH2" s="87"/>
      <c r="AI2" s="86"/>
      <c r="AJ2" s="86"/>
      <c r="AK2" s="86"/>
      <c r="AL2" s="86"/>
      <c r="AM2" s="86"/>
    </row>
    <row r="3" spans="1:39">
      <c r="A3" s="89" t="s">
        <v>8</v>
      </c>
      <c r="B3" s="45" t="s">
        <v>8</v>
      </c>
      <c r="C3" s="45">
        <v>1</v>
      </c>
      <c r="D3" s="46" t="s">
        <v>9</v>
      </c>
      <c r="E3" s="96">
        <v>-34.727370000000001</v>
      </c>
      <c r="F3" s="97">
        <v>-70.980329999999995</v>
      </c>
      <c r="G3" s="100">
        <v>20</v>
      </c>
      <c r="H3" s="67" t="s">
        <v>10</v>
      </c>
      <c r="I3" s="59">
        <v>42023</v>
      </c>
      <c r="J3" s="59">
        <v>42023</v>
      </c>
      <c r="K3" s="93" t="s">
        <v>123</v>
      </c>
      <c r="L3" s="93">
        <v>12</v>
      </c>
      <c r="M3" s="68">
        <v>1.3066666666666666</v>
      </c>
      <c r="N3" s="44">
        <v>6.8068592855541607E-2</v>
      </c>
      <c r="O3" s="68">
        <v>1.6</v>
      </c>
      <c r="P3" s="44">
        <v>0</v>
      </c>
      <c r="Q3" s="103" t="s">
        <v>123</v>
      </c>
      <c r="R3" s="105">
        <v>12</v>
      </c>
      <c r="S3" s="108">
        <v>0.72</v>
      </c>
      <c r="T3" s="109" t="s">
        <v>8</v>
      </c>
      <c r="U3" s="94" t="s">
        <v>123</v>
      </c>
      <c r="V3" s="46">
        <v>12</v>
      </c>
      <c r="W3" s="69">
        <v>0.69499999999999995</v>
      </c>
      <c r="X3" s="49">
        <v>0.127</v>
      </c>
      <c r="Y3" s="101">
        <v>1.23</v>
      </c>
      <c r="Z3" s="65">
        <v>0.81666666666666665</v>
      </c>
      <c r="AA3" s="69">
        <v>0.72</v>
      </c>
      <c r="AB3" s="47">
        <v>0.68</v>
      </c>
      <c r="AC3" s="47">
        <v>0.69</v>
      </c>
      <c r="AD3" s="49">
        <v>0.72</v>
      </c>
      <c r="AE3" s="113"/>
    </row>
    <row r="4" spans="1:39">
      <c r="A4" s="89" t="s">
        <v>8</v>
      </c>
      <c r="B4" s="45" t="s">
        <v>8</v>
      </c>
      <c r="C4" s="45">
        <v>2</v>
      </c>
      <c r="D4" s="46" t="s">
        <v>11</v>
      </c>
      <c r="E4" s="98">
        <v>-34.727499999999999</v>
      </c>
      <c r="F4" s="99">
        <v>-70.979799999999997</v>
      </c>
      <c r="G4" s="89">
        <v>20</v>
      </c>
      <c r="H4" s="45" t="s">
        <v>10</v>
      </c>
      <c r="I4" s="1">
        <v>42023</v>
      </c>
      <c r="J4" s="1">
        <v>42023</v>
      </c>
      <c r="K4" s="45" t="s">
        <v>123</v>
      </c>
      <c r="L4" s="45">
        <v>13</v>
      </c>
      <c r="M4" s="69">
        <v>1.4966666666666668</v>
      </c>
      <c r="N4" s="49">
        <v>0.17473789896108008</v>
      </c>
      <c r="O4" s="69">
        <v>1.77</v>
      </c>
      <c r="P4" s="49">
        <v>0.1131370849898453</v>
      </c>
      <c r="Q4" s="94" t="s">
        <v>123</v>
      </c>
      <c r="R4" s="46">
        <v>13</v>
      </c>
      <c r="S4" s="89">
        <v>0.7</v>
      </c>
      <c r="T4" s="90" t="s">
        <v>8</v>
      </c>
      <c r="U4" s="94" t="s">
        <v>123</v>
      </c>
      <c r="V4" s="46">
        <v>13</v>
      </c>
      <c r="W4" s="69">
        <v>0.74099999999999999</v>
      </c>
      <c r="X4" s="49">
        <v>0.09</v>
      </c>
      <c r="Y4" s="101">
        <v>1.35</v>
      </c>
      <c r="Z4" s="65">
        <v>0.84557438794726936</v>
      </c>
      <c r="AA4" s="69">
        <v>0.72</v>
      </c>
      <c r="AB4" s="47">
        <v>0.71</v>
      </c>
      <c r="AC4" s="47">
        <v>0.72</v>
      </c>
      <c r="AD4" s="49">
        <v>0.73</v>
      </c>
      <c r="AE4" s="113"/>
    </row>
    <row r="5" spans="1:39">
      <c r="A5" s="89" t="s">
        <v>8</v>
      </c>
      <c r="B5" s="45" t="s">
        <v>8</v>
      </c>
      <c r="C5" s="45">
        <v>3</v>
      </c>
      <c r="D5" s="46" t="s">
        <v>12</v>
      </c>
      <c r="E5" s="98">
        <v>-34.727699999999999</v>
      </c>
      <c r="F5" s="99">
        <v>-70.978999999999999</v>
      </c>
      <c r="G5" s="89">
        <v>20</v>
      </c>
      <c r="H5" s="45" t="s">
        <v>10</v>
      </c>
      <c r="I5" s="1">
        <v>42023</v>
      </c>
      <c r="J5" s="1">
        <v>42023</v>
      </c>
      <c r="K5" s="45" t="s">
        <v>123</v>
      </c>
      <c r="L5" s="45">
        <v>12</v>
      </c>
      <c r="M5" s="69">
        <v>1.3133333333333335</v>
      </c>
      <c r="N5" s="49">
        <v>3.0550504633038961E-2</v>
      </c>
      <c r="O5" s="69">
        <v>2.2450000000000001</v>
      </c>
      <c r="P5" s="49">
        <v>0.45961940777125365</v>
      </c>
      <c r="Q5" s="94" t="s">
        <v>123</v>
      </c>
      <c r="R5" s="46">
        <v>12</v>
      </c>
      <c r="S5" s="89">
        <v>0.62</v>
      </c>
      <c r="T5" s="90" t="s">
        <v>8</v>
      </c>
      <c r="U5" s="94" t="s">
        <v>123</v>
      </c>
      <c r="V5" s="46">
        <v>12</v>
      </c>
      <c r="W5" s="69">
        <v>0.55700000000000005</v>
      </c>
      <c r="X5" s="49">
        <v>0.374</v>
      </c>
      <c r="Y5" s="101">
        <v>1.28</v>
      </c>
      <c r="Z5" s="65">
        <v>0.58500371195248702</v>
      </c>
      <c r="AA5" s="69">
        <v>0.65</v>
      </c>
      <c r="AB5" s="47">
        <v>0.66</v>
      </c>
      <c r="AC5" s="47">
        <v>0.68</v>
      </c>
      <c r="AD5" s="49">
        <v>0.67</v>
      </c>
      <c r="AE5" s="113"/>
    </row>
    <row r="6" spans="1:39">
      <c r="A6" s="89" t="s">
        <v>8</v>
      </c>
      <c r="B6" s="45" t="s">
        <v>8</v>
      </c>
      <c r="C6" s="45">
        <v>4</v>
      </c>
      <c r="D6" s="46" t="s">
        <v>13</v>
      </c>
      <c r="E6" s="98">
        <v>-34.723999999999997</v>
      </c>
      <c r="F6" s="99">
        <v>-70.978099999999998</v>
      </c>
      <c r="G6" s="89">
        <v>20</v>
      </c>
      <c r="H6" s="45" t="s">
        <v>15</v>
      </c>
      <c r="I6" s="1">
        <v>42023</v>
      </c>
      <c r="J6" s="1">
        <v>42023</v>
      </c>
      <c r="K6" s="45" t="s">
        <v>123</v>
      </c>
      <c r="L6" s="45">
        <v>12</v>
      </c>
      <c r="M6" s="69">
        <v>1.5766666666666669</v>
      </c>
      <c r="N6" s="49">
        <v>3.0550504633038961E-2</v>
      </c>
      <c r="O6" s="69">
        <v>3.91</v>
      </c>
      <c r="P6" s="49">
        <v>0.93338095116624176</v>
      </c>
      <c r="Q6" s="94" t="s">
        <v>123</v>
      </c>
      <c r="R6" s="46">
        <v>12</v>
      </c>
      <c r="S6" s="89">
        <v>0.65</v>
      </c>
      <c r="T6" s="90" t="s">
        <v>8</v>
      </c>
      <c r="U6" s="94" t="s">
        <v>123</v>
      </c>
      <c r="V6" s="46">
        <v>12</v>
      </c>
      <c r="W6" s="69">
        <v>0.70299999999999996</v>
      </c>
      <c r="X6" s="49">
        <v>0.30299999999999999</v>
      </c>
      <c r="Y6" s="101">
        <v>1.61</v>
      </c>
      <c r="Z6" s="65">
        <v>0.40323955669224215</v>
      </c>
      <c r="AA6" s="69">
        <v>0.71</v>
      </c>
      <c r="AB6" s="47">
        <v>0.79</v>
      </c>
      <c r="AC6" s="47">
        <v>0.79</v>
      </c>
      <c r="AD6" s="49">
        <v>0.72</v>
      </c>
      <c r="AE6" s="113"/>
    </row>
    <row r="7" spans="1:39">
      <c r="A7" s="89" t="s">
        <v>8</v>
      </c>
      <c r="B7" s="45" t="s">
        <v>8</v>
      </c>
      <c r="C7" s="45">
        <v>5</v>
      </c>
      <c r="D7" s="46" t="s">
        <v>14</v>
      </c>
      <c r="E7" s="98">
        <v>-34.724299999999999</v>
      </c>
      <c r="F7" s="99">
        <v>-70.976900000000001</v>
      </c>
      <c r="G7" s="89">
        <v>20</v>
      </c>
      <c r="H7" s="45" t="s">
        <v>15</v>
      </c>
      <c r="I7" s="1">
        <v>42023</v>
      </c>
      <c r="J7" s="1">
        <v>42023</v>
      </c>
      <c r="K7" s="45" t="s">
        <v>123</v>
      </c>
      <c r="L7" s="45">
        <v>13</v>
      </c>
      <c r="M7" s="69">
        <v>1.3</v>
      </c>
      <c r="N7" s="49">
        <v>1.0000000000000009E-2</v>
      </c>
      <c r="O7" s="69">
        <v>3.26</v>
      </c>
      <c r="P7" s="49">
        <v>0.87681240867132026</v>
      </c>
      <c r="Q7" s="94" t="s">
        <v>123</v>
      </c>
      <c r="R7" s="46">
        <v>13</v>
      </c>
      <c r="S7" s="89">
        <v>0.55000000000000004</v>
      </c>
      <c r="T7" s="90" t="s">
        <v>8</v>
      </c>
      <c r="U7" s="94" t="s">
        <v>123</v>
      </c>
      <c r="V7" s="46">
        <v>13</v>
      </c>
      <c r="W7" s="69">
        <v>0.54700000000000004</v>
      </c>
      <c r="X7" s="49">
        <v>0.41299999999999998</v>
      </c>
      <c r="Y7" s="101">
        <v>1.31</v>
      </c>
      <c r="Z7" s="65">
        <v>0.39877300613496935</v>
      </c>
      <c r="AA7" s="69">
        <v>0.63</v>
      </c>
      <c r="AB7" s="47">
        <v>0.61</v>
      </c>
      <c r="AC7" s="47">
        <v>0.65</v>
      </c>
      <c r="AD7" s="49">
        <v>0.66</v>
      </c>
      <c r="AE7" s="113"/>
    </row>
    <row r="8" spans="1:39">
      <c r="A8" s="89" t="s">
        <v>8</v>
      </c>
      <c r="B8" s="45" t="s">
        <v>8</v>
      </c>
      <c r="C8" s="45">
        <v>6</v>
      </c>
      <c r="D8" s="46" t="s">
        <v>16</v>
      </c>
      <c r="E8" s="98">
        <v>-34.7241</v>
      </c>
      <c r="F8" s="99">
        <v>-70.976100000000002</v>
      </c>
      <c r="G8" s="89">
        <v>20</v>
      </c>
      <c r="H8" s="45" t="s">
        <v>15</v>
      </c>
      <c r="I8" s="1">
        <v>42023</v>
      </c>
      <c r="J8" s="1">
        <v>42023</v>
      </c>
      <c r="K8" s="45" t="s">
        <v>123</v>
      </c>
      <c r="L8" s="45">
        <v>12</v>
      </c>
      <c r="M8" s="69">
        <v>1.7833333333333332</v>
      </c>
      <c r="N8" s="49">
        <v>5.0332229568486542E-2</v>
      </c>
      <c r="O8" s="69">
        <v>4.125</v>
      </c>
      <c r="P8" s="49">
        <v>0.95459415460184049</v>
      </c>
      <c r="Q8" s="94" t="s">
        <v>123</v>
      </c>
      <c r="R8" s="46">
        <v>12</v>
      </c>
      <c r="S8" s="89">
        <v>0.66</v>
      </c>
      <c r="T8" s="90" t="s">
        <v>8</v>
      </c>
      <c r="U8" s="94" t="s">
        <v>123</v>
      </c>
      <c r="V8" s="46">
        <v>12</v>
      </c>
      <c r="W8" s="69">
        <v>0.69</v>
      </c>
      <c r="X8" s="49">
        <v>0.36299999999999999</v>
      </c>
      <c r="Y8" s="101">
        <v>1.73</v>
      </c>
      <c r="Z8" s="65">
        <v>0.43232323232323228</v>
      </c>
      <c r="AA8" s="69">
        <v>0.73</v>
      </c>
      <c r="AB8" s="47">
        <v>0.82</v>
      </c>
      <c r="AC8" s="47">
        <v>0.82</v>
      </c>
      <c r="AD8" s="49">
        <v>0.75</v>
      </c>
      <c r="AE8" s="113"/>
    </row>
    <row r="9" spans="1:39" s="121" customFormat="1">
      <c r="A9" s="58" t="s">
        <v>8</v>
      </c>
      <c r="B9" s="123" t="s">
        <v>8</v>
      </c>
      <c r="C9" s="123">
        <v>7</v>
      </c>
      <c r="D9" s="124" t="s">
        <v>19</v>
      </c>
      <c r="E9" s="119">
        <v>-34.723399999999998</v>
      </c>
      <c r="F9" s="120">
        <v>-70.976299999999995</v>
      </c>
      <c r="G9" s="58">
        <v>20</v>
      </c>
      <c r="H9" s="123" t="s">
        <v>18</v>
      </c>
      <c r="I9" s="2">
        <v>42023</v>
      </c>
      <c r="J9" s="2">
        <v>42023</v>
      </c>
      <c r="K9" s="123" t="s">
        <v>123</v>
      </c>
      <c r="L9" s="123">
        <v>11</v>
      </c>
      <c r="M9" s="117">
        <v>0.15</v>
      </c>
      <c r="N9" s="118">
        <v>9.999999999999995E-3</v>
      </c>
      <c r="O9" s="117">
        <v>0.18</v>
      </c>
      <c r="P9" s="118">
        <v>4.2426406871192805E-2</v>
      </c>
      <c r="Q9" s="127" t="s">
        <v>123</v>
      </c>
      <c r="R9" s="124">
        <v>11</v>
      </c>
      <c r="S9" s="58">
        <v>0.09</v>
      </c>
      <c r="T9" s="128" t="s">
        <v>8</v>
      </c>
      <c r="U9" s="127" t="s">
        <v>123</v>
      </c>
      <c r="V9" s="124">
        <v>11</v>
      </c>
      <c r="W9" s="117">
        <v>0.11899999999999999</v>
      </c>
      <c r="X9" s="118">
        <v>0.105</v>
      </c>
      <c r="Y9" s="126">
        <v>0.16</v>
      </c>
      <c r="Z9" s="125">
        <v>0.83333333333333337</v>
      </c>
      <c r="AA9" s="117">
        <v>0.12</v>
      </c>
      <c r="AB9" s="48">
        <v>0.14000000000000001</v>
      </c>
      <c r="AC9" s="48">
        <v>0.14000000000000001</v>
      </c>
      <c r="AD9" s="118">
        <v>0.12</v>
      </c>
      <c r="AE9" s="129"/>
      <c r="AF9" s="122"/>
      <c r="AG9" s="122"/>
      <c r="AH9" s="122"/>
      <c r="AI9" s="122"/>
      <c r="AJ9" s="122"/>
      <c r="AK9" s="122"/>
      <c r="AL9" s="122"/>
      <c r="AM9" s="122"/>
    </row>
    <row r="10" spans="1:39">
      <c r="A10" s="89" t="s">
        <v>8</v>
      </c>
      <c r="B10" s="45" t="s">
        <v>8</v>
      </c>
      <c r="C10" s="45">
        <v>8</v>
      </c>
      <c r="D10" s="46" t="s">
        <v>17</v>
      </c>
      <c r="E10" s="98">
        <v>-34.722799999999999</v>
      </c>
      <c r="F10" s="99">
        <v>-70.975499999999997</v>
      </c>
      <c r="G10" s="89">
        <v>20</v>
      </c>
      <c r="H10" s="45" t="s">
        <v>15</v>
      </c>
      <c r="I10" s="1">
        <v>42023</v>
      </c>
      <c r="J10" s="1">
        <v>42023</v>
      </c>
      <c r="K10" s="45" t="s">
        <v>123</v>
      </c>
      <c r="L10" s="45">
        <v>12</v>
      </c>
      <c r="M10" s="69">
        <v>1.0933333333333335</v>
      </c>
      <c r="N10" s="49">
        <v>5.8594652770819926E-2</v>
      </c>
      <c r="O10" s="69">
        <v>2.6399999999999997</v>
      </c>
      <c r="P10" s="49">
        <v>0.36769552621701102</v>
      </c>
      <c r="Q10" s="94" t="s">
        <v>123</v>
      </c>
      <c r="R10" s="46">
        <v>12</v>
      </c>
      <c r="S10" s="89">
        <v>0.6</v>
      </c>
      <c r="T10" s="90" t="s">
        <v>8</v>
      </c>
      <c r="U10" s="94" t="s">
        <v>123</v>
      </c>
      <c r="V10" s="46">
        <v>12</v>
      </c>
      <c r="W10" s="69">
        <v>0.68500000000000005</v>
      </c>
      <c r="X10" s="49">
        <v>0.32100000000000001</v>
      </c>
      <c r="Y10" s="101">
        <v>1.05</v>
      </c>
      <c r="Z10" s="65">
        <v>0.41414141414141425</v>
      </c>
      <c r="AA10" s="69">
        <v>0.64</v>
      </c>
      <c r="AB10" s="47">
        <v>0.62</v>
      </c>
      <c r="AC10" s="47">
        <v>0.63</v>
      </c>
      <c r="AD10" s="49">
        <v>0.65</v>
      </c>
      <c r="AE10" s="113"/>
    </row>
    <row r="11" spans="1:39">
      <c r="A11" s="89" t="s">
        <v>8</v>
      </c>
      <c r="B11" s="45" t="s">
        <v>8</v>
      </c>
      <c r="C11" s="45">
        <v>9</v>
      </c>
      <c r="D11" s="46" t="s">
        <v>20</v>
      </c>
      <c r="E11" s="98">
        <v>-34.7224</v>
      </c>
      <c r="F11" s="99">
        <v>-70.975399999999993</v>
      </c>
      <c r="G11" s="89">
        <v>20</v>
      </c>
      <c r="H11" s="45" t="s">
        <v>15</v>
      </c>
      <c r="I11" s="1">
        <v>42023</v>
      </c>
      <c r="J11" s="1">
        <v>42023</v>
      </c>
      <c r="K11" s="45" t="s">
        <v>123</v>
      </c>
      <c r="L11" s="45">
        <v>12</v>
      </c>
      <c r="M11" s="69">
        <v>0.83000000000000007</v>
      </c>
      <c r="N11" s="49">
        <v>5.2915026221290996E-2</v>
      </c>
      <c r="O11" s="69">
        <v>2.02</v>
      </c>
      <c r="P11" s="49">
        <v>0.60811183182043205</v>
      </c>
      <c r="Q11" s="94" t="s">
        <v>123</v>
      </c>
      <c r="R11" s="46">
        <v>12</v>
      </c>
      <c r="S11" s="89">
        <v>0.3</v>
      </c>
      <c r="T11" s="90" t="s">
        <v>8</v>
      </c>
      <c r="U11" s="94" t="s">
        <v>123</v>
      </c>
      <c r="V11" s="46">
        <v>12</v>
      </c>
      <c r="W11" s="69">
        <v>0.59299999999999997</v>
      </c>
      <c r="X11" s="49">
        <v>0.27300000000000002</v>
      </c>
      <c r="Y11" s="101">
        <v>0.87</v>
      </c>
      <c r="Z11" s="65">
        <v>0.41089108910891092</v>
      </c>
      <c r="AA11" s="69">
        <v>0.43</v>
      </c>
      <c r="AB11" s="47">
        <v>0.45</v>
      </c>
      <c r="AC11" s="47">
        <v>0.5</v>
      </c>
      <c r="AD11" s="49">
        <v>0.5</v>
      </c>
      <c r="AE11" s="113"/>
    </row>
    <row r="12" spans="1:39">
      <c r="A12" s="89" t="s">
        <v>8</v>
      </c>
      <c r="B12" s="45" t="s">
        <v>8</v>
      </c>
      <c r="C12" s="45">
        <v>10</v>
      </c>
      <c r="D12" s="46" t="s">
        <v>21</v>
      </c>
      <c r="E12" s="98">
        <v>-34.722000000000001</v>
      </c>
      <c r="F12" s="99">
        <v>-70.9756</v>
      </c>
      <c r="G12" s="89">
        <v>20</v>
      </c>
      <c r="H12" s="45" t="s">
        <v>15</v>
      </c>
      <c r="I12" s="1">
        <v>42023</v>
      </c>
      <c r="J12" s="1">
        <v>42023</v>
      </c>
      <c r="K12" s="45" t="s">
        <v>123</v>
      </c>
      <c r="L12" s="45">
        <v>12</v>
      </c>
      <c r="M12" s="69">
        <v>1.7233333333333334</v>
      </c>
      <c r="N12" s="49">
        <v>3.5118845842842493E-2</v>
      </c>
      <c r="O12" s="69">
        <v>4.6400000000000006</v>
      </c>
      <c r="P12" s="49">
        <v>0.12727922061354188</v>
      </c>
      <c r="Q12" s="94" t="s">
        <v>123</v>
      </c>
      <c r="R12" s="46">
        <v>12</v>
      </c>
      <c r="S12" s="89">
        <v>0.64</v>
      </c>
      <c r="T12" s="90" t="s">
        <v>8</v>
      </c>
      <c r="U12" s="94" t="s">
        <v>123</v>
      </c>
      <c r="V12" s="46">
        <v>12</v>
      </c>
      <c r="W12" s="69">
        <v>0.73899999999999999</v>
      </c>
      <c r="X12" s="49">
        <v>0.36099999999999999</v>
      </c>
      <c r="Y12" s="101">
        <v>1.69</v>
      </c>
      <c r="Z12" s="65">
        <v>0.37140804597701144</v>
      </c>
      <c r="AA12" s="69">
        <v>0.72</v>
      </c>
      <c r="AB12" s="47">
        <v>0.75</v>
      </c>
      <c r="AC12" s="47">
        <v>0.77</v>
      </c>
      <c r="AD12" s="49">
        <v>0.76</v>
      </c>
      <c r="AE12" s="113"/>
    </row>
    <row r="13" spans="1:39">
      <c r="A13" s="89" t="s">
        <v>8</v>
      </c>
      <c r="B13" s="45" t="s">
        <v>8</v>
      </c>
      <c r="C13" s="45">
        <v>11</v>
      </c>
      <c r="D13" s="46" t="s">
        <v>23</v>
      </c>
      <c r="E13" s="98">
        <v>-34.718400000000003</v>
      </c>
      <c r="F13" s="99">
        <v>-70.976500000000001</v>
      </c>
      <c r="G13" s="89">
        <v>20</v>
      </c>
      <c r="H13" s="45" t="s">
        <v>22</v>
      </c>
      <c r="I13" s="1">
        <v>42023</v>
      </c>
      <c r="J13" s="1">
        <v>42023</v>
      </c>
      <c r="K13" s="45" t="s">
        <v>123</v>
      </c>
      <c r="L13" s="45">
        <v>13</v>
      </c>
      <c r="M13" s="69">
        <v>1.3133333333333335</v>
      </c>
      <c r="N13" s="49">
        <v>2.0816659994661344E-2</v>
      </c>
      <c r="O13" s="69">
        <v>2.605</v>
      </c>
      <c r="P13" s="49">
        <v>0.28991378028648673</v>
      </c>
      <c r="Q13" s="94" t="s">
        <v>123</v>
      </c>
      <c r="R13" s="46">
        <v>13</v>
      </c>
      <c r="S13" s="89">
        <v>0.51</v>
      </c>
      <c r="T13" s="90" t="s">
        <v>8</v>
      </c>
      <c r="U13" s="94" t="s">
        <v>123</v>
      </c>
      <c r="V13" s="46">
        <v>13</v>
      </c>
      <c r="W13" s="69">
        <v>0.51900000000000002</v>
      </c>
      <c r="X13" s="49">
        <v>0.37</v>
      </c>
      <c r="Y13" s="101">
        <v>1.29</v>
      </c>
      <c r="Z13" s="65">
        <v>0.50415866922584773</v>
      </c>
      <c r="AA13" s="69">
        <v>0.57999999999999996</v>
      </c>
      <c r="AB13" s="47">
        <v>0.62</v>
      </c>
      <c r="AC13" s="47">
        <v>0.66</v>
      </c>
      <c r="AD13" s="49">
        <v>0.63</v>
      </c>
      <c r="AE13" s="113"/>
    </row>
    <row r="14" spans="1:39">
      <c r="A14" s="89" t="s">
        <v>8</v>
      </c>
      <c r="B14" s="45" t="s">
        <v>8</v>
      </c>
      <c r="C14" s="45">
        <v>12</v>
      </c>
      <c r="D14" s="46" t="s">
        <v>24</v>
      </c>
      <c r="E14" s="98">
        <v>-34.718000000000004</v>
      </c>
      <c r="F14" s="99">
        <v>-70.976399999999998</v>
      </c>
      <c r="G14" s="89">
        <v>20</v>
      </c>
      <c r="H14" s="45" t="s">
        <v>22</v>
      </c>
      <c r="I14" s="1">
        <v>42023</v>
      </c>
      <c r="J14" s="1">
        <v>42023</v>
      </c>
      <c r="K14" s="45" t="s">
        <v>123</v>
      </c>
      <c r="L14" s="45">
        <v>12</v>
      </c>
      <c r="M14" s="69">
        <v>1.3533333333333335</v>
      </c>
      <c r="N14" s="49">
        <v>5.131601439446818E-2</v>
      </c>
      <c r="O14" s="69">
        <v>2.98</v>
      </c>
      <c r="P14" s="49">
        <v>0.11313708498985707</v>
      </c>
      <c r="Q14" s="94" t="s">
        <v>123</v>
      </c>
      <c r="R14" s="46">
        <v>12</v>
      </c>
      <c r="S14" s="89">
        <v>0.5</v>
      </c>
      <c r="T14" s="90" t="s">
        <v>8</v>
      </c>
      <c r="U14" s="94" t="s">
        <v>123</v>
      </c>
      <c r="V14" s="46">
        <v>12</v>
      </c>
      <c r="W14" s="69">
        <v>0.19</v>
      </c>
      <c r="X14" s="49">
        <v>0.27600000000000002</v>
      </c>
      <c r="Y14" s="101">
        <v>1.34</v>
      </c>
      <c r="Z14" s="65">
        <v>0.4541387024608502</v>
      </c>
      <c r="AA14" s="69">
        <v>0.53</v>
      </c>
      <c r="AB14" s="47">
        <v>0.71</v>
      </c>
      <c r="AC14" s="47">
        <v>0.72</v>
      </c>
      <c r="AD14" s="49">
        <v>0.57999999999999996</v>
      </c>
      <c r="AE14" s="113"/>
    </row>
    <row r="15" spans="1:39">
      <c r="A15" s="89" t="s">
        <v>8</v>
      </c>
      <c r="B15" s="45" t="s">
        <v>8</v>
      </c>
      <c r="C15" s="45">
        <v>13</v>
      </c>
      <c r="D15" s="46" t="s">
        <v>25</v>
      </c>
      <c r="E15" s="98">
        <v>-34.718499999999999</v>
      </c>
      <c r="F15" s="99">
        <v>-70.977699999999999</v>
      </c>
      <c r="G15" s="89">
        <v>20</v>
      </c>
      <c r="H15" s="45" t="s">
        <v>26</v>
      </c>
      <c r="I15" s="1">
        <v>42023</v>
      </c>
      <c r="J15" s="1">
        <v>42023</v>
      </c>
      <c r="K15" s="45" t="s">
        <v>123</v>
      </c>
      <c r="L15" s="45">
        <v>20</v>
      </c>
      <c r="M15" s="69">
        <v>2.3183333333333334</v>
      </c>
      <c r="N15" s="49">
        <v>8.1547005383793364E-2</v>
      </c>
      <c r="O15" s="69">
        <v>3.8824999999999998</v>
      </c>
      <c r="P15" s="49">
        <v>0.28637824638055798</v>
      </c>
      <c r="Q15" s="94" t="s">
        <v>123</v>
      </c>
      <c r="R15" s="46">
        <v>20</v>
      </c>
      <c r="S15" s="89">
        <v>0.86080000000000001</v>
      </c>
      <c r="T15" s="90" t="s">
        <v>8</v>
      </c>
      <c r="U15" s="94" t="s">
        <v>123</v>
      </c>
      <c r="V15" s="46">
        <v>20</v>
      </c>
      <c r="W15" s="69">
        <v>0.81396249999999992</v>
      </c>
      <c r="X15" s="49">
        <v>0.45867750000000007</v>
      </c>
      <c r="Y15" s="101">
        <v>2.2349999999999999</v>
      </c>
      <c r="Z15" s="65">
        <v>0.59712384631895254</v>
      </c>
      <c r="AA15" s="69">
        <v>0.86125000000000007</v>
      </c>
      <c r="AB15" s="47">
        <v>0.87639999999999996</v>
      </c>
      <c r="AC15" s="47">
        <v>0.88119999999999998</v>
      </c>
      <c r="AD15" s="49">
        <v>0.874</v>
      </c>
      <c r="AE15" s="113"/>
    </row>
    <row r="16" spans="1:39">
      <c r="A16" s="89" t="s">
        <v>8</v>
      </c>
      <c r="B16" s="45" t="s">
        <v>8</v>
      </c>
      <c r="C16" s="45">
        <v>14</v>
      </c>
      <c r="D16" s="46" t="s">
        <v>27</v>
      </c>
      <c r="E16" s="119">
        <v>-34.718980000000002</v>
      </c>
      <c r="F16" s="120">
        <v>-70.977779999999996</v>
      </c>
      <c r="G16" s="89">
        <v>20</v>
      </c>
      <c r="H16" s="45" t="s">
        <v>28</v>
      </c>
      <c r="I16" s="1">
        <v>42023</v>
      </c>
      <c r="J16" s="1">
        <v>42023</v>
      </c>
      <c r="K16" s="45" t="s">
        <v>123</v>
      </c>
      <c r="L16" s="45">
        <v>4</v>
      </c>
      <c r="M16" s="69">
        <v>2.3333333333333334E-2</v>
      </c>
      <c r="N16" s="49">
        <v>5.7735026918962493E-3</v>
      </c>
      <c r="O16" s="69">
        <v>0.03</v>
      </c>
      <c r="P16" s="49">
        <v>0</v>
      </c>
      <c r="Q16" s="94" t="s">
        <v>123</v>
      </c>
      <c r="R16" s="46">
        <v>4</v>
      </c>
      <c r="S16" s="89">
        <v>0.03</v>
      </c>
      <c r="T16" s="90" t="s">
        <v>8</v>
      </c>
      <c r="U16" s="94" t="s">
        <v>123</v>
      </c>
      <c r="V16" s="46">
        <v>4</v>
      </c>
      <c r="W16" s="69">
        <v>2.5999999999999999E-2</v>
      </c>
      <c r="X16" s="49">
        <v>2.1000000000000001E-2</v>
      </c>
      <c r="Y16" s="101">
        <v>0.02</v>
      </c>
      <c r="Z16" s="65">
        <v>0.77777777777777779</v>
      </c>
      <c r="AA16" s="69">
        <v>0.03</v>
      </c>
      <c r="AB16" s="47">
        <v>0.02</v>
      </c>
      <c r="AC16" s="47">
        <v>0.02</v>
      </c>
      <c r="AD16" s="49">
        <v>0.03</v>
      </c>
      <c r="AE16" s="113" t="s">
        <v>7</v>
      </c>
    </row>
    <row r="17" spans="1:31">
      <c r="A17" s="89" t="s">
        <v>8</v>
      </c>
      <c r="B17" s="45" t="s">
        <v>8</v>
      </c>
      <c r="C17" s="45">
        <v>15</v>
      </c>
      <c r="D17" s="46" t="s">
        <v>31</v>
      </c>
      <c r="E17" s="119">
        <v>-34.717120000000001</v>
      </c>
      <c r="F17" s="120">
        <v>-70.976169999999996</v>
      </c>
      <c r="G17" s="89">
        <v>20</v>
      </c>
      <c r="H17" s="45" t="s">
        <v>29</v>
      </c>
      <c r="I17" s="1">
        <v>42023</v>
      </c>
      <c r="J17" s="1">
        <v>42023</v>
      </c>
      <c r="K17" s="45" t="s">
        <v>123</v>
      </c>
      <c r="L17" s="45">
        <v>12</v>
      </c>
      <c r="M17" s="69">
        <v>1.1166666666666665</v>
      </c>
      <c r="N17" s="49">
        <v>3.7859388972008537E-2</v>
      </c>
      <c r="O17" s="69">
        <v>2.2949999999999999</v>
      </c>
      <c r="P17" s="49">
        <v>0.55861435713737351</v>
      </c>
      <c r="Q17" s="94" t="s">
        <v>123</v>
      </c>
      <c r="R17" s="46">
        <v>12</v>
      </c>
      <c r="S17" s="89">
        <v>0.51</v>
      </c>
      <c r="T17" s="90" t="s">
        <v>8</v>
      </c>
      <c r="U17" s="94" t="s">
        <v>123</v>
      </c>
      <c r="V17" s="46">
        <v>12</v>
      </c>
      <c r="W17" s="69">
        <v>0.72599999999999998</v>
      </c>
      <c r="X17" s="49">
        <v>0.36099999999999999</v>
      </c>
      <c r="Y17" s="101">
        <v>1.1599999999999999</v>
      </c>
      <c r="Z17" s="65">
        <v>0.48656499636891787</v>
      </c>
      <c r="AA17" s="69">
        <v>0.61</v>
      </c>
      <c r="AB17" s="47">
        <v>0.59</v>
      </c>
      <c r="AC17" s="47">
        <v>0.62</v>
      </c>
      <c r="AD17" s="49">
        <v>0.65</v>
      </c>
      <c r="AE17" s="113"/>
    </row>
    <row r="18" spans="1:31">
      <c r="A18" s="89" t="s">
        <v>8</v>
      </c>
      <c r="B18" s="45" t="s">
        <v>8</v>
      </c>
      <c r="C18" s="45">
        <v>16</v>
      </c>
      <c r="D18" s="46" t="s">
        <v>30</v>
      </c>
      <c r="E18" s="119">
        <v>-34.717399999999998</v>
      </c>
      <c r="F18" s="120">
        <v>-70.975290000000001</v>
      </c>
      <c r="G18" s="89">
        <v>20</v>
      </c>
      <c r="H18" s="45" t="s">
        <v>29</v>
      </c>
      <c r="I18" s="1">
        <v>42023</v>
      </c>
      <c r="J18" s="1">
        <v>42023</v>
      </c>
      <c r="K18" s="45" t="s">
        <v>123</v>
      </c>
      <c r="L18" s="45">
        <v>12</v>
      </c>
      <c r="M18" s="69">
        <v>1.2433333333333334</v>
      </c>
      <c r="N18" s="49">
        <v>2.5166114784235857E-2</v>
      </c>
      <c r="O18" s="69">
        <v>2.5300000000000002</v>
      </c>
      <c r="P18" s="49">
        <v>0.33941125496954244</v>
      </c>
      <c r="Q18" s="94" t="s">
        <v>123</v>
      </c>
      <c r="R18" s="46">
        <v>12</v>
      </c>
      <c r="S18" s="89">
        <v>0.63</v>
      </c>
      <c r="T18" s="90" t="s">
        <v>8</v>
      </c>
      <c r="U18" s="94" t="s">
        <v>123</v>
      </c>
      <c r="V18" s="46">
        <v>12</v>
      </c>
      <c r="W18" s="69">
        <v>0.66900000000000004</v>
      </c>
      <c r="X18" s="49">
        <v>0.27500000000000002</v>
      </c>
      <c r="Y18" s="101">
        <v>1.22</v>
      </c>
      <c r="Z18" s="65">
        <v>0.49143610013175226</v>
      </c>
      <c r="AA18" s="69">
        <v>0.67</v>
      </c>
      <c r="AB18" s="47">
        <v>0.66</v>
      </c>
      <c r="AC18" s="47">
        <v>0.67</v>
      </c>
      <c r="AD18" s="49">
        <v>0.69</v>
      </c>
      <c r="AE18" s="113"/>
    </row>
    <row r="19" spans="1:31">
      <c r="A19" s="89" t="s">
        <v>8</v>
      </c>
      <c r="B19" s="45" t="s">
        <v>8</v>
      </c>
      <c r="C19" s="45">
        <v>17</v>
      </c>
      <c r="D19" s="46" t="s">
        <v>32</v>
      </c>
      <c r="E19" s="119">
        <v>-34.717059999999996</v>
      </c>
      <c r="F19" s="120">
        <v>-70.975759999999994</v>
      </c>
      <c r="G19" s="89">
        <v>20</v>
      </c>
      <c r="H19" s="45" t="s">
        <v>29</v>
      </c>
      <c r="I19" s="1">
        <v>42023</v>
      </c>
      <c r="J19" s="1">
        <v>42023</v>
      </c>
      <c r="K19" s="45" t="s">
        <v>123</v>
      </c>
      <c r="L19" s="45">
        <v>13</v>
      </c>
      <c r="M19" s="69">
        <v>1.2066666666666666</v>
      </c>
      <c r="N19" s="49">
        <v>3.7859388972002674E-2</v>
      </c>
      <c r="O19" s="69">
        <v>2.56</v>
      </c>
      <c r="P19" s="49">
        <v>0.38183766184073498</v>
      </c>
      <c r="Q19" s="94" t="s">
        <v>123</v>
      </c>
      <c r="R19" s="46">
        <v>13</v>
      </c>
      <c r="S19" s="89">
        <v>0.56999999999999995</v>
      </c>
      <c r="T19" s="90" t="s">
        <v>8</v>
      </c>
      <c r="U19" s="94" t="s">
        <v>123</v>
      </c>
      <c r="V19" s="46">
        <v>13</v>
      </c>
      <c r="W19" s="69">
        <v>0.627</v>
      </c>
      <c r="X19" s="49">
        <v>0.35599999999999998</v>
      </c>
      <c r="Y19" s="101">
        <v>1.18</v>
      </c>
      <c r="Z19" s="65">
        <v>0.47135416666666663</v>
      </c>
      <c r="AA19" s="69">
        <v>0.64</v>
      </c>
      <c r="AB19" s="47">
        <v>0.66</v>
      </c>
      <c r="AC19" s="47">
        <v>0.67</v>
      </c>
      <c r="AD19" s="49">
        <v>0.65</v>
      </c>
      <c r="AE19" s="113"/>
    </row>
    <row r="20" spans="1:31">
      <c r="A20" s="89" t="s">
        <v>8</v>
      </c>
      <c r="B20" s="45" t="s">
        <v>8</v>
      </c>
      <c r="C20" s="45">
        <v>18</v>
      </c>
      <c r="D20" s="46" t="s">
        <v>33</v>
      </c>
      <c r="E20" s="119">
        <v>-34.715359999999997</v>
      </c>
      <c r="F20" s="120">
        <v>-71.026650000000004</v>
      </c>
      <c r="G20" s="89">
        <v>20</v>
      </c>
      <c r="H20" s="45" t="s">
        <v>34</v>
      </c>
      <c r="I20" s="1">
        <v>42023</v>
      </c>
      <c r="J20" s="1">
        <v>42023</v>
      </c>
      <c r="K20" s="45" t="s">
        <v>123</v>
      </c>
      <c r="L20" s="45">
        <v>13</v>
      </c>
      <c r="M20" s="69">
        <v>0.65666666666666673</v>
      </c>
      <c r="N20" s="49">
        <v>2.5166114784235857E-2</v>
      </c>
      <c r="O20" s="69">
        <v>1.03</v>
      </c>
      <c r="P20" s="49">
        <v>0.21213203435596409</v>
      </c>
      <c r="Q20" s="94" t="s">
        <v>123</v>
      </c>
      <c r="R20" s="46">
        <v>13</v>
      </c>
      <c r="S20" s="89">
        <v>0.35</v>
      </c>
      <c r="T20" s="90" t="s">
        <v>8</v>
      </c>
      <c r="U20" s="94" t="s">
        <v>123</v>
      </c>
      <c r="V20" s="46">
        <v>13</v>
      </c>
      <c r="W20" s="69">
        <v>0.27200000000000002</v>
      </c>
      <c r="X20" s="49">
        <v>0.17799999999999999</v>
      </c>
      <c r="Y20" s="101">
        <v>0.63</v>
      </c>
      <c r="Z20" s="65">
        <v>0.63754045307443374</v>
      </c>
      <c r="AA20" s="69">
        <v>0.4</v>
      </c>
      <c r="AB20" s="47">
        <v>0.41</v>
      </c>
      <c r="AC20" s="47">
        <v>0.44</v>
      </c>
      <c r="AD20" s="49">
        <v>0.42</v>
      </c>
      <c r="AE20" s="113" t="s">
        <v>45</v>
      </c>
    </row>
    <row r="21" spans="1:31">
      <c r="A21" s="89" t="s">
        <v>8</v>
      </c>
      <c r="B21" s="45" t="s">
        <v>8</v>
      </c>
      <c r="C21" s="45">
        <v>19</v>
      </c>
      <c r="D21" s="46" t="s">
        <v>35</v>
      </c>
      <c r="E21" s="119">
        <v>-34.715609999999998</v>
      </c>
      <c r="F21" s="120">
        <v>-71.026529999999994</v>
      </c>
      <c r="G21" s="89">
        <v>20</v>
      </c>
      <c r="H21" s="45" t="s">
        <v>34</v>
      </c>
      <c r="I21" s="1">
        <v>42023</v>
      </c>
      <c r="J21" s="1">
        <v>42023</v>
      </c>
      <c r="K21" s="45" t="s">
        <v>123</v>
      </c>
      <c r="L21" s="45">
        <v>13</v>
      </c>
      <c r="M21" s="69">
        <v>0.65333333333333332</v>
      </c>
      <c r="N21" s="49">
        <v>4.725815626252583E-2</v>
      </c>
      <c r="O21" s="69">
        <v>1.095</v>
      </c>
      <c r="P21" s="49">
        <v>7.7781745930518079E-2</v>
      </c>
      <c r="Q21" s="94" t="s">
        <v>123</v>
      </c>
      <c r="R21" s="46">
        <v>13</v>
      </c>
      <c r="S21" s="89">
        <v>0.31</v>
      </c>
      <c r="T21" s="90" t="s">
        <v>8</v>
      </c>
      <c r="U21" s="94" t="s">
        <v>123</v>
      </c>
      <c r="V21" s="46">
        <v>13</v>
      </c>
      <c r="W21" s="69">
        <v>0.191</v>
      </c>
      <c r="X21" s="49">
        <v>0.13400000000000001</v>
      </c>
      <c r="Y21" s="101">
        <v>0.6</v>
      </c>
      <c r="Z21" s="65">
        <v>0.59665144596651443</v>
      </c>
      <c r="AA21" s="69">
        <v>0.4</v>
      </c>
      <c r="AB21" s="47">
        <v>0.34</v>
      </c>
      <c r="AC21" s="47">
        <v>0.38</v>
      </c>
      <c r="AD21" s="49">
        <v>0.43</v>
      </c>
      <c r="AE21" s="113"/>
    </row>
    <row r="22" spans="1:31">
      <c r="A22" s="89" t="s">
        <v>8</v>
      </c>
      <c r="B22" s="45" t="s">
        <v>8</v>
      </c>
      <c r="C22" s="45">
        <v>20</v>
      </c>
      <c r="D22" s="46" t="s">
        <v>36</v>
      </c>
      <c r="E22" s="119">
        <v>-34.715969999999999</v>
      </c>
      <c r="F22" s="120">
        <v>-71.025570000000002</v>
      </c>
      <c r="G22" s="89">
        <v>20</v>
      </c>
      <c r="H22" s="45" t="s">
        <v>34</v>
      </c>
      <c r="I22" s="1">
        <v>42024</v>
      </c>
      <c r="J22" s="1">
        <v>42024</v>
      </c>
      <c r="K22" s="45" t="s">
        <v>123</v>
      </c>
      <c r="L22" s="45">
        <v>12</v>
      </c>
      <c r="M22" s="69">
        <v>0.61333333333333329</v>
      </c>
      <c r="N22" s="49">
        <v>1.527525231651948E-2</v>
      </c>
      <c r="O22" s="69">
        <v>0.99</v>
      </c>
      <c r="P22" s="49">
        <v>0.26870057685088816</v>
      </c>
      <c r="Q22" s="94" t="s">
        <v>123</v>
      </c>
      <c r="R22" s="46">
        <v>12</v>
      </c>
      <c r="S22" s="89">
        <v>0.37</v>
      </c>
      <c r="T22" s="90" t="s">
        <v>8</v>
      </c>
      <c r="U22" s="94" t="s">
        <v>123</v>
      </c>
      <c r="V22" s="46">
        <v>12</v>
      </c>
      <c r="W22" s="69">
        <v>0.30199999999999999</v>
      </c>
      <c r="X22" s="49">
        <v>0.187</v>
      </c>
      <c r="Y22" s="101">
        <v>0.61</v>
      </c>
      <c r="Z22" s="65">
        <v>0.61952861952861948</v>
      </c>
      <c r="AA22" s="69">
        <v>0.38</v>
      </c>
      <c r="AB22" s="47">
        <v>0.39</v>
      </c>
      <c r="AC22" s="47">
        <v>0.42</v>
      </c>
      <c r="AD22" s="49">
        <v>0.41</v>
      </c>
      <c r="AE22" s="113"/>
    </row>
    <row r="23" spans="1:31">
      <c r="A23" s="89" t="s">
        <v>8</v>
      </c>
      <c r="B23" s="45" t="s">
        <v>8</v>
      </c>
      <c r="C23" s="45">
        <v>21</v>
      </c>
      <c r="D23" s="46" t="s">
        <v>37</v>
      </c>
      <c r="E23" s="119">
        <v>-34.71622</v>
      </c>
      <c r="F23" s="120">
        <v>-71.024889999999999</v>
      </c>
      <c r="G23" s="89">
        <v>20</v>
      </c>
      <c r="H23" s="45" t="s">
        <v>34</v>
      </c>
      <c r="I23" s="1">
        <v>42024</v>
      </c>
      <c r="J23" s="1">
        <v>42024</v>
      </c>
      <c r="K23" s="45" t="s">
        <v>123</v>
      </c>
      <c r="L23" s="45">
        <v>12</v>
      </c>
      <c r="M23" s="69">
        <v>0.52333333333333332</v>
      </c>
      <c r="N23" s="49">
        <v>2.3094010767584959E-2</v>
      </c>
      <c r="O23" s="69">
        <v>0.83000000000000007</v>
      </c>
      <c r="P23" s="49">
        <v>0.21213203435596409</v>
      </c>
      <c r="Q23" s="94" t="s">
        <v>123</v>
      </c>
      <c r="R23" s="46">
        <v>12</v>
      </c>
      <c r="S23" s="89">
        <v>0.32</v>
      </c>
      <c r="T23" s="90" t="s">
        <v>8</v>
      </c>
      <c r="U23" s="94" t="s">
        <v>123</v>
      </c>
      <c r="V23" s="46">
        <v>12</v>
      </c>
      <c r="W23" s="69">
        <v>0.27</v>
      </c>
      <c r="X23" s="49">
        <v>0.18</v>
      </c>
      <c r="Y23" s="101">
        <v>0.51</v>
      </c>
      <c r="Z23" s="65">
        <v>0.63052208835341361</v>
      </c>
      <c r="AA23" s="69">
        <v>0.34</v>
      </c>
      <c r="AB23" s="47">
        <v>0.38</v>
      </c>
      <c r="AC23" s="47">
        <v>0.39</v>
      </c>
      <c r="AD23" s="49">
        <v>0.36</v>
      </c>
      <c r="AE23" s="113"/>
    </row>
    <row r="24" spans="1:31">
      <c r="A24" s="89" t="s">
        <v>8</v>
      </c>
      <c r="B24" s="45" t="s">
        <v>8</v>
      </c>
      <c r="C24" s="45">
        <v>22</v>
      </c>
      <c r="D24" s="46" t="s">
        <v>38</v>
      </c>
      <c r="E24" s="119">
        <v>-34.715739999999997</v>
      </c>
      <c r="F24" s="120">
        <v>-71.025030000000001</v>
      </c>
      <c r="G24" s="89">
        <v>20</v>
      </c>
      <c r="H24" s="45" t="s">
        <v>34</v>
      </c>
      <c r="I24" s="1">
        <v>42024</v>
      </c>
      <c r="J24" s="1">
        <v>42024</v>
      </c>
      <c r="K24" s="45" t="s">
        <v>123</v>
      </c>
      <c r="L24" s="45">
        <v>12</v>
      </c>
      <c r="M24" s="69">
        <v>0.74333333333333329</v>
      </c>
      <c r="N24" s="49">
        <v>5.7735026918962623E-3</v>
      </c>
      <c r="O24" s="69">
        <v>1.18</v>
      </c>
      <c r="P24" s="49">
        <v>0.28284271247461912</v>
      </c>
      <c r="Q24" s="94" t="s">
        <v>123</v>
      </c>
      <c r="R24" s="46">
        <v>12</v>
      </c>
      <c r="S24" s="89">
        <v>0.37</v>
      </c>
      <c r="T24" s="90" t="s">
        <v>8</v>
      </c>
      <c r="U24" s="94" t="s">
        <v>123</v>
      </c>
      <c r="V24" s="46">
        <v>12</v>
      </c>
      <c r="W24" s="69">
        <v>0.28299999999999997</v>
      </c>
      <c r="X24" s="49">
        <v>0.184</v>
      </c>
      <c r="Y24" s="101">
        <v>0.74</v>
      </c>
      <c r="Z24" s="65">
        <v>0.62994350282485878</v>
      </c>
      <c r="AA24" s="69">
        <v>0.43</v>
      </c>
      <c r="AB24" s="47">
        <v>0.41</v>
      </c>
      <c r="AC24" s="47">
        <v>0.45</v>
      </c>
      <c r="AD24" s="49">
        <v>0.46</v>
      </c>
      <c r="AE24" s="113"/>
    </row>
    <row r="25" spans="1:31">
      <c r="A25" s="89" t="s">
        <v>8</v>
      </c>
      <c r="B25" s="45" t="s">
        <v>8</v>
      </c>
      <c r="C25" s="45">
        <v>23</v>
      </c>
      <c r="D25" s="46" t="s">
        <v>39</v>
      </c>
      <c r="E25" s="119">
        <v>-34.71622</v>
      </c>
      <c r="F25" s="120">
        <v>-71.023619999999994</v>
      </c>
      <c r="G25" s="89">
        <v>20</v>
      </c>
      <c r="H25" s="45" t="s">
        <v>34</v>
      </c>
      <c r="I25" s="1">
        <v>42024</v>
      </c>
      <c r="J25" s="1">
        <v>42024</v>
      </c>
      <c r="K25" s="45" t="s">
        <v>123</v>
      </c>
      <c r="L25" s="45">
        <v>13</v>
      </c>
      <c r="M25" s="69">
        <v>0.88</v>
      </c>
      <c r="N25" s="49">
        <v>1.0000000000000009E-2</v>
      </c>
      <c r="O25" s="69">
        <v>1.335</v>
      </c>
      <c r="P25" s="49">
        <v>0.37476659402887075</v>
      </c>
      <c r="Q25" s="94" t="s">
        <v>123</v>
      </c>
      <c r="R25" s="46">
        <v>13</v>
      </c>
      <c r="S25" s="89">
        <v>0.43</v>
      </c>
      <c r="T25" s="90" t="s">
        <v>8</v>
      </c>
      <c r="U25" s="94" t="s">
        <v>123</v>
      </c>
      <c r="V25" s="46">
        <v>13</v>
      </c>
      <c r="W25" s="69">
        <v>0.33100000000000002</v>
      </c>
      <c r="X25" s="49">
        <v>0.215</v>
      </c>
      <c r="Y25" s="101">
        <v>0.87</v>
      </c>
      <c r="Z25" s="65">
        <v>0.65917602996254687</v>
      </c>
      <c r="AA25" s="69">
        <v>0.5</v>
      </c>
      <c r="AB25" s="47">
        <v>0.45</v>
      </c>
      <c r="AC25" s="47">
        <v>0.5</v>
      </c>
      <c r="AD25" s="49">
        <v>0.53</v>
      </c>
      <c r="AE25" s="113"/>
    </row>
    <row r="26" spans="1:31">
      <c r="A26" s="89" t="s">
        <v>8</v>
      </c>
      <c r="B26" s="45" t="s">
        <v>8</v>
      </c>
      <c r="C26" s="45">
        <v>24</v>
      </c>
      <c r="D26" s="46" t="s">
        <v>40</v>
      </c>
      <c r="E26" s="119">
        <v>-34.712490000000003</v>
      </c>
      <c r="F26" s="120">
        <v>-71.026210000000006</v>
      </c>
      <c r="G26" s="89">
        <v>20</v>
      </c>
      <c r="H26" s="45" t="s">
        <v>34</v>
      </c>
      <c r="I26" s="1">
        <v>42024</v>
      </c>
      <c r="J26" s="1">
        <v>42024</v>
      </c>
      <c r="K26" s="45" t="s">
        <v>123</v>
      </c>
      <c r="L26" s="45">
        <v>13</v>
      </c>
      <c r="M26" s="69">
        <v>3.3333333333333333E-2</v>
      </c>
      <c r="N26" s="49">
        <v>5.773502691896258E-3</v>
      </c>
      <c r="O26" s="69">
        <v>0.03</v>
      </c>
      <c r="P26" s="49">
        <v>0</v>
      </c>
      <c r="Q26" s="94" t="s">
        <v>123</v>
      </c>
      <c r="R26" s="46">
        <v>13</v>
      </c>
      <c r="S26" s="89">
        <v>0.03</v>
      </c>
      <c r="T26" s="90" t="s">
        <v>8</v>
      </c>
      <c r="U26" s="94" t="s">
        <v>123</v>
      </c>
      <c r="V26" s="46">
        <v>13</v>
      </c>
      <c r="W26" s="69">
        <v>2.7E-2</v>
      </c>
      <c r="X26" s="49">
        <v>2.1999999999999999E-2</v>
      </c>
      <c r="Y26" s="101">
        <v>0.03</v>
      </c>
      <c r="Z26" s="65">
        <v>1.1111111111111112</v>
      </c>
      <c r="AA26" s="69">
        <v>0.03</v>
      </c>
      <c r="AB26" s="47">
        <v>0.03</v>
      </c>
      <c r="AC26" s="47">
        <v>0.03</v>
      </c>
      <c r="AD26" s="49">
        <v>0.03</v>
      </c>
      <c r="AE26" s="113" t="s">
        <v>41</v>
      </c>
    </row>
    <row r="27" spans="1:31">
      <c r="A27" s="89" t="s">
        <v>8</v>
      </c>
      <c r="B27" s="45" t="s">
        <v>8</v>
      </c>
      <c r="C27" s="45">
        <v>25</v>
      </c>
      <c r="D27" s="46" t="s">
        <v>42</v>
      </c>
      <c r="E27" s="119">
        <v>-34.712620000000001</v>
      </c>
      <c r="F27" s="120">
        <v>-71.025670000000005</v>
      </c>
      <c r="G27" s="89">
        <v>20</v>
      </c>
      <c r="H27" s="45" t="s">
        <v>34</v>
      </c>
      <c r="I27" s="1">
        <v>42024</v>
      </c>
      <c r="J27" s="1">
        <v>42024</v>
      </c>
      <c r="K27" s="45" t="s">
        <v>123</v>
      </c>
      <c r="L27" s="45">
        <v>12</v>
      </c>
      <c r="M27" s="69">
        <v>0.03</v>
      </c>
      <c r="N27" s="49">
        <v>0</v>
      </c>
      <c r="O27" s="69">
        <v>3.5000000000000003E-2</v>
      </c>
      <c r="P27" s="49">
        <v>7.0710678118654537E-3</v>
      </c>
      <c r="Q27" s="94" t="s">
        <v>123</v>
      </c>
      <c r="R27" s="46">
        <v>12</v>
      </c>
      <c r="S27" s="89">
        <v>0.03</v>
      </c>
      <c r="T27" s="90" t="s">
        <v>8</v>
      </c>
      <c r="U27" s="94" t="s">
        <v>123</v>
      </c>
      <c r="V27" s="46">
        <v>12</v>
      </c>
      <c r="W27" s="69">
        <v>2.1999999999999999E-2</v>
      </c>
      <c r="X27" s="49">
        <v>1.4E-2</v>
      </c>
      <c r="Y27" s="101">
        <v>0.03</v>
      </c>
      <c r="Z27" s="65">
        <v>0.85714285714285698</v>
      </c>
      <c r="AA27" s="69">
        <v>0.03</v>
      </c>
      <c r="AB27" s="47">
        <v>0.03</v>
      </c>
      <c r="AC27" s="47">
        <v>0.03</v>
      </c>
      <c r="AD27" s="49">
        <v>0.03</v>
      </c>
      <c r="AE27" s="113"/>
    </row>
    <row r="28" spans="1:31">
      <c r="A28" s="89" t="s">
        <v>8</v>
      </c>
      <c r="B28" s="45" t="s">
        <v>8</v>
      </c>
      <c r="C28" s="45">
        <v>26</v>
      </c>
      <c r="D28" s="46" t="s">
        <v>43</v>
      </c>
      <c r="E28" s="119">
        <v>-34.713569999999997</v>
      </c>
      <c r="F28" s="120">
        <v>-71.025459999999995</v>
      </c>
      <c r="G28" s="89">
        <v>20</v>
      </c>
      <c r="H28" s="45" t="s">
        <v>34</v>
      </c>
      <c r="I28" s="1">
        <v>42024</v>
      </c>
      <c r="J28" s="1">
        <v>42024</v>
      </c>
      <c r="K28" s="45" t="s">
        <v>123</v>
      </c>
      <c r="L28" s="45">
        <v>11</v>
      </c>
      <c r="M28" s="69">
        <v>2.3333333333333334E-2</v>
      </c>
      <c r="N28" s="49">
        <v>5.7735026918962398E-3</v>
      </c>
      <c r="O28" s="69">
        <v>0.02</v>
      </c>
      <c r="P28" s="49">
        <v>0</v>
      </c>
      <c r="Q28" s="94" t="s">
        <v>123</v>
      </c>
      <c r="R28" s="46">
        <v>11</v>
      </c>
      <c r="S28" s="89">
        <v>0.02</v>
      </c>
      <c r="T28" s="90" t="s">
        <v>8</v>
      </c>
      <c r="U28" s="94" t="s">
        <v>123</v>
      </c>
      <c r="V28" s="46">
        <v>11</v>
      </c>
      <c r="W28" s="69">
        <v>1.7999999999999999E-2</v>
      </c>
      <c r="X28" s="49">
        <v>1.4999999999999999E-2</v>
      </c>
      <c r="Y28" s="101">
        <v>0.02</v>
      </c>
      <c r="Z28" s="65">
        <v>1.1666666666666667</v>
      </c>
      <c r="AA28" s="69">
        <v>0.02</v>
      </c>
      <c r="AB28" s="47">
        <v>0.02</v>
      </c>
      <c r="AC28" s="47">
        <v>0.02</v>
      </c>
      <c r="AD28" s="49">
        <v>0.02</v>
      </c>
      <c r="AE28" s="113"/>
    </row>
    <row r="29" spans="1:31">
      <c r="A29" s="89" t="s">
        <v>8</v>
      </c>
      <c r="B29" s="45" t="s">
        <v>8</v>
      </c>
      <c r="C29" s="45">
        <v>27</v>
      </c>
      <c r="D29" s="46" t="s">
        <v>44</v>
      </c>
      <c r="E29" s="119">
        <v>-34.720419999999997</v>
      </c>
      <c r="F29" s="120">
        <v>-71.019009999999994</v>
      </c>
      <c r="G29" s="89">
        <v>20</v>
      </c>
      <c r="H29" s="45" t="s">
        <v>34</v>
      </c>
      <c r="I29" s="1">
        <v>42024</v>
      </c>
      <c r="J29" s="1">
        <v>42024</v>
      </c>
      <c r="K29" s="45" t="s">
        <v>123</v>
      </c>
      <c r="L29" s="45">
        <v>13</v>
      </c>
      <c r="M29" s="69">
        <v>1.4166666666666667</v>
      </c>
      <c r="N29" s="49">
        <v>5.131601439446818E-2</v>
      </c>
      <c r="O29" s="69">
        <v>2.58</v>
      </c>
      <c r="P29" s="49">
        <v>0.53740115370177632</v>
      </c>
      <c r="Q29" s="94" t="s">
        <v>123</v>
      </c>
      <c r="R29" s="46">
        <v>13</v>
      </c>
      <c r="S29" s="89">
        <v>0.65</v>
      </c>
      <c r="T29" s="90" t="s">
        <v>8</v>
      </c>
      <c r="U29" s="94" t="s">
        <v>123</v>
      </c>
      <c r="V29" s="46">
        <v>13</v>
      </c>
      <c r="W29" s="69">
        <v>0.54100000000000004</v>
      </c>
      <c r="X29" s="49">
        <v>0.26400000000000001</v>
      </c>
      <c r="Y29" s="101">
        <v>1.36</v>
      </c>
      <c r="Z29" s="65">
        <v>0.54909560723514217</v>
      </c>
      <c r="AA29" s="69">
        <v>0.67</v>
      </c>
      <c r="AB29" s="47">
        <v>0.66</v>
      </c>
      <c r="AC29" s="47">
        <v>0.69</v>
      </c>
      <c r="AD29" s="49">
        <v>0.69</v>
      </c>
      <c r="AE29" s="113" t="s">
        <v>46</v>
      </c>
    </row>
    <row r="30" spans="1:31">
      <c r="A30" s="89" t="s">
        <v>8</v>
      </c>
      <c r="B30" s="45" t="s">
        <v>8</v>
      </c>
      <c r="C30" s="45">
        <v>28</v>
      </c>
      <c r="D30" s="46" t="s">
        <v>47</v>
      </c>
      <c r="E30" s="119">
        <v>-34.720239999999997</v>
      </c>
      <c r="F30" s="120">
        <v>-71.019469999999998</v>
      </c>
      <c r="G30" s="89">
        <v>20</v>
      </c>
      <c r="H30" s="45" t="s">
        <v>34</v>
      </c>
      <c r="I30" s="1">
        <v>42024</v>
      </c>
      <c r="J30" s="1">
        <v>42024</v>
      </c>
      <c r="K30" s="45" t="s">
        <v>123</v>
      </c>
      <c r="L30" s="45">
        <v>11</v>
      </c>
      <c r="M30" s="69">
        <v>1.7266666666666666</v>
      </c>
      <c r="N30" s="49">
        <v>4.1633319989331029E-2</v>
      </c>
      <c r="O30" s="69">
        <v>3.58</v>
      </c>
      <c r="P30" s="49">
        <v>0.38183766184074197</v>
      </c>
      <c r="Q30" s="94" t="s">
        <v>123</v>
      </c>
      <c r="R30" s="46">
        <v>11</v>
      </c>
      <c r="S30" s="89">
        <v>0.7</v>
      </c>
      <c r="T30" s="90" t="s">
        <v>8</v>
      </c>
      <c r="U30" s="94" t="s">
        <v>123</v>
      </c>
      <c r="V30" s="46">
        <v>11</v>
      </c>
      <c r="W30" s="69">
        <v>0.56799999999999995</v>
      </c>
      <c r="X30" s="49">
        <v>0.16800000000000001</v>
      </c>
      <c r="Y30" s="101">
        <v>1.68</v>
      </c>
      <c r="Z30" s="65">
        <v>0.48230912476722532</v>
      </c>
      <c r="AA30" s="69">
        <v>0.69</v>
      </c>
      <c r="AB30" s="47">
        <v>0.67</v>
      </c>
      <c r="AC30" s="47">
        <v>0.71</v>
      </c>
      <c r="AD30" s="49">
        <v>0.73</v>
      </c>
      <c r="AE30" s="113"/>
    </row>
    <row r="31" spans="1:31">
      <c r="A31" s="89" t="s">
        <v>8</v>
      </c>
      <c r="B31" s="45" t="s">
        <v>8</v>
      </c>
      <c r="C31" s="45">
        <v>29</v>
      </c>
      <c r="D31" s="46" t="s">
        <v>48</v>
      </c>
      <c r="E31" s="119">
        <v>-34.72052</v>
      </c>
      <c r="F31" s="120">
        <v>-71.019400000000005</v>
      </c>
      <c r="G31" s="89">
        <v>20</v>
      </c>
      <c r="H31" s="45" t="s">
        <v>34</v>
      </c>
      <c r="I31" s="1">
        <v>42024</v>
      </c>
      <c r="J31" s="1">
        <v>42024</v>
      </c>
      <c r="K31" s="45" t="s">
        <v>123</v>
      </c>
      <c r="L31" s="45">
        <v>12</v>
      </c>
      <c r="M31" s="69">
        <v>1.5466666666666669</v>
      </c>
      <c r="N31" s="49">
        <v>0.1184623709594439</v>
      </c>
      <c r="O31" s="69">
        <v>2.5250000000000004</v>
      </c>
      <c r="P31" s="49">
        <v>0.54447222151364005</v>
      </c>
      <c r="Q31" s="94" t="s">
        <v>123</v>
      </c>
      <c r="R31" s="46">
        <v>12</v>
      </c>
      <c r="S31" s="89">
        <v>0.64</v>
      </c>
      <c r="T31" s="90" t="s">
        <v>8</v>
      </c>
      <c r="U31" s="94" t="s">
        <v>123</v>
      </c>
      <c r="V31" s="46">
        <v>12</v>
      </c>
      <c r="W31" s="69">
        <v>0.55200000000000005</v>
      </c>
      <c r="X31" s="49">
        <v>0.14299999999999999</v>
      </c>
      <c r="Y31" s="101">
        <v>1.41</v>
      </c>
      <c r="Z31" s="65">
        <v>0.61254125412541249</v>
      </c>
      <c r="AA31" s="69">
        <v>0.68</v>
      </c>
      <c r="AB31" s="47">
        <v>0.7</v>
      </c>
      <c r="AC31" s="47">
        <v>0.72</v>
      </c>
      <c r="AD31" s="49">
        <v>0.7</v>
      </c>
      <c r="AE31" s="113"/>
    </row>
    <row r="32" spans="1:31">
      <c r="A32" s="89" t="s">
        <v>8</v>
      </c>
      <c r="B32" s="45" t="s">
        <v>8</v>
      </c>
      <c r="C32" s="45">
        <v>30</v>
      </c>
      <c r="D32" s="46" t="s">
        <v>49</v>
      </c>
      <c r="E32" s="119">
        <v>-34.734389999999998</v>
      </c>
      <c r="F32" s="120">
        <v>-71.016400000000004</v>
      </c>
      <c r="G32" s="89">
        <v>20</v>
      </c>
      <c r="H32" s="45" t="s">
        <v>50</v>
      </c>
      <c r="I32" s="1">
        <v>42024</v>
      </c>
      <c r="J32" s="1">
        <v>42024</v>
      </c>
      <c r="K32" s="45" t="s">
        <v>123</v>
      </c>
      <c r="L32" s="45">
        <v>12</v>
      </c>
      <c r="M32" s="69">
        <v>2.2100000000000004</v>
      </c>
      <c r="N32" s="49">
        <v>5.1961524227057049E-2</v>
      </c>
      <c r="O32" s="69">
        <v>3.5049999999999999</v>
      </c>
      <c r="P32" s="49">
        <v>0.1484924240491754</v>
      </c>
      <c r="Q32" s="94" t="s">
        <v>123</v>
      </c>
      <c r="R32" s="46">
        <v>12</v>
      </c>
      <c r="S32" s="89">
        <v>0.79</v>
      </c>
      <c r="T32" s="90" t="s">
        <v>8</v>
      </c>
      <c r="U32" s="94" t="s">
        <v>123</v>
      </c>
      <c r="V32" s="46">
        <v>12</v>
      </c>
      <c r="W32" s="69">
        <v>0.73899999999999999</v>
      </c>
      <c r="X32" s="49">
        <v>0.14599999999999999</v>
      </c>
      <c r="Y32" s="101">
        <v>2.15</v>
      </c>
      <c r="Z32" s="65">
        <v>0.63052781740370911</v>
      </c>
      <c r="AA32" s="69">
        <v>0.82</v>
      </c>
      <c r="AB32" s="47">
        <v>0.83</v>
      </c>
      <c r="AC32" s="47">
        <v>0.84</v>
      </c>
      <c r="AD32" s="49">
        <v>0.84</v>
      </c>
      <c r="AE32" s="113"/>
    </row>
    <row r="33" spans="1:31">
      <c r="A33" s="89" t="s">
        <v>8</v>
      </c>
      <c r="B33" s="45" t="s">
        <v>8</v>
      </c>
      <c r="C33" s="45">
        <v>31</v>
      </c>
      <c r="D33" s="46" t="s">
        <v>51</v>
      </c>
      <c r="E33" s="119">
        <v>-34.734749999999998</v>
      </c>
      <c r="F33" s="120">
        <v>-71.016540000000006</v>
      </c>
      <c r="G33" s="89">
        <v>20</v>
      </c>
      <c r="H33" s="45" t="s">
        <v>50</v>
      </c>
      <c r="I33" s="1">
        <v>42024</v>
      </c>
      <c r="J33" s="1">
        <v>42024</v>
      </c>
      <c r="K33" s="45" t="s">
        <v>123</v>
      </c>
      <c r="L33" s="45">
        <v>13</v>
      </c>
      <c r="M33" s="69">
        <v>1.4966666666666668</v>
      </c>
      <c r="N33" s="49">
        <v>1.527525231651948E-2</v>
      </c>
      <c r="O33" s="69">
        <v>2.4849999999999999</v>
      </c>
      <c r="P33" s="49">
        <v>0.17677669529663689</v>
      </c>
      <c r="Q33" s="94" t="s">
        <v>123</v>
      </c>
      <c r="R33" s="46">
        <v>13</v>
      </c>
      <c r="S33" s="89">
        <v>0.66</v>
      </c>
      <c r="T33" s="90" t="s">
        <v>8</v>
      </c>
      <c r="U33" s="94" t="s">
        <v>123</v>
      </c>
      <c r="V33" s="46">
        <v>13</v>
      </c>
      <c r="W33" s="69">
        <v>0.67400000000000004</v>
      </c>
      <c r="X33" s="49">
        <v>0.218</v>
      </c>
      <c r="Y33" s="101">
        <v>1.5</v>
      </c>
      <c r="Z33" s="65">
        <v>0.6022803487592221</v>
      </c>
      <c r="AA33" s="69">
        <v>0.7</v>
      </c>
      <c r="AB33" s="47">
        <v>0.69</v>
      </c>
      <c r="AC33" s="47">
        <v>0.72</v>
      </c>
      <c r="AD33" s="49">
        <v>0.73</v>
      </c>
      <c r="AE33" s="113"/>
    </row>
    <row r="34" spans="1:31">
      <c r="A34" s="89" t="s">
        <v>8</v>
      </c>
      <c r="B34" s="45" t="s">
        <v>8</v>
      </c>
      <c r="C34" s="45">
        <v>32</v>
      </c>
      <c r="D34" s="46" t="s">
        <v>52</v>
      </c>
      <c r="E34" s="119">
        <v>-34.735349999999997</v>
      </c>
      <c r="F34" s="120">
        <v>-71.016850000000005</v>
      </c>
      <c r="G34" s="89">
        <v>20</v>
      </c>
      <c r="H34" s="45" t="s">
        <v>50</v>
      </c>
      <c r="I34" s="1">
        <v>42024</v>
      </c>
      <c r="J34" s="1">
        <v>42024</v>
      </c>
      <c r="K34" s="45" t="s">
        <v>123</v>
      </c>
      <c r="L34" s="45">
        <v>11</v>
      </c>
      <c r="M34" s="69">
        <v>3.0266666666666668</v>
      </c>
      <c r="N34" s="49">
        <v>0.19218047073865735</v>
      </c>
      <c r="O34" s="69">
        <v>4.4450000000000003</v>
      </c>
      <c r="P34" s="49">
        <v>0.26162950903899268</v>
      </c>
      <c r="Q34" s="94" t="s">
        <v>123</v>
      </c>
      <c r="R34" s="46">
        <v>11</v>
      </c>
      <c r="S34" s="89">
        <v>0.92</v>
      </c>
      <c r="T34" s="90" t="s">
        <v>8</v>
      </c>
      <c r="U34" s="94" t="s">
        <v>123</v>
      </c>
      <c r="V34" s="46">
        <v>11</v>
      </c>
      <c r="W34" s="69">
        <v>0.90200000000000002</v>
      </c>
      <c r="X34" s="49">
        <v>8.5999999999999993E-2</v>
      </c>
      <c r="Y34" s="101">
        <v>2.82</v>
      </c>
      <c r="Z34" s="65">
        <v>0.68091488563929503</v>
      </c>
      <c r="AA34" s="69">
        <v>0.93</v>
      </c>
      <c r="AB34" s="47">
        <v>0.89</v>
      </c>
      <c r="AC34" s="47">
        <v>0.9</v>
      </c>
      <c r="AD34" s="49">
        <v>0.93</v>
      </c>
      <c r="AE34" s="113"/>
    </row>
    <row r="35" spans="1:31">
      <c r="A35" s="89" t="s">
        <v>8</v>
      </c>
      <c r="B35" s="45" t="s">
        <v>8</v>
      </c>
      <c r="C35" s="45">
        <v>33</v>
      </c>
      <c r="D35" s="46" t="s">
        <v>53</v>
      </c>
      <c r="E35" s="119">
        <v>-34.735059999999997</v>
      </c>
      <c r="F35" s="120">
        <v>-71.017700000000005</v>
      </c>
      <c r="G35" s="89">
        <v>20</v>
      </c>
      <c r="H35" s="45" t="s">
        <v>50</v>
      </c>
      <c r="I35" s="1">
        <v>42024</v>
      </c>
      <c r="J35" s="1">
        <v>42024</v>
      </c>
      <c r="K35" s="45" t="s">
        <v>123</v>
      </c>
      <c r="L35" s="45">
        <v>12</v>
      </c>
      <c r="M35" s="69">
        <v>2.3333333333333335</v>
      </c>
      <c r="N35" s="49">
        <v>4.0414518843273822E-2</v>
      </c>
      <c r="O35" s="69">
        <v>3.3049999999999997</v>
      </c>
      <c r="P35" s="49">
        <v>0.48790367901872267</v>
      </c>
      <c r="Q35" s="94" t="s">
        <v>123</v>
      </c>
      <c r="R35" s="46">
        <v>12</v>
      </c>
      <c r="S35" s="89">
        <v>0.8</v>
      </c>
      <c r="T35" s="90" t="s">
        <v>8</v>
      </c>
      <c r="U35" s="94" t="s">
        <v>123</v>
      </c>
      <c r="V35" s="46">
        <v>12</v>
      </c>
      <c r="W35" s="69">
        <v>0.76200000000000001</v>
      </c>
      <c r="X35" s="49">
        <v>0.24299999999999999</v>
      </c>
      <c r="Y35" s="101">
        <v>2.29</v>
      </c>
      <c r="Z35" s="65">
        <v>0.70600100857286952</v>
      </c>
      <c r="AA35" s="69">
        <v>0.82</v>
      </c>
      <c r="AB35" s="47">
        <v>0.86</v>
      </c>
      <c r="AC35" s="47">
        <v>0.87</v>
      </c>
      <c r="AD35" s="49">
        <v>0.84</v>
      </c>
      <c r="AE35" s="113"/>
    </row>
    <row r="36" spans="1:31">
      <c r="A36" s="89" t="s">
        <v>8</v>
      </c>
      <c r="B36" s="45" t="s">
        <v>8</v>
      </c>
      <c r="C36" s="45">
        <v>34</v>
      </c>
      <c r="D36" s="46" t="s">
        <v>54</v>
      </c>
      <c r="E36" s="119">
        <v>-34.733449999999998</v>
      </c>
      <c r="F36" s="120">
        <v>-71.015950000000004</v>
      </c>
      <c r="G36" s="89">
        <v>20</v>
      </c>
      <c r="H36" s="45" t="s">
        <v>15</v>
      </c>
      <c r="I36" s="1">
        <v>42024</v>
      </c>
      <c r="J36" s="1">
        <v>42024</v>
      </c>
      <c r="K36" s="45" t="s">
        <v>123</v>
      </c>
      <c r="L36" s="45">
        <v>13</v>
      </c>
      <c r="M36" s="69">
        <v>1</v>
      </c>
      <c r="N36" s="49">
        <v>3.6055512754640986E-2</v>
      </c>
      <c r="O36" s="69">
        <v>2.5149999999999997</v>
      </c>
      <c r="P36" s="49">
        <v>0.54447222151364327</v>
      </c>
      <c r="Q36" s="94" t="s">
        <v>123</v>
      </c>
      <c r="R36" s="46">
        <v>13</v>
      </c>
      <c r="S36" s="89">
        <v>0.51</v>
      </c>
      <c r="T36" s="90" t="s">
        <v>8</v>
      </c>
      <c r="U36" s="94" t="s">
        <v>123</v>
      </c>
      <c r="V36" s="46">
        <v>13</v>
      </c>
      <c r="W36" s="69">
        <v>0.46800000000000003</v>
      </c>
      <c r="X36" s="49">
        <v>0.30399999999999999</v>
      </c>
      <c r="Y36" s="101">
        <v>0.96</v>
      </c>
      <c r="Z36" s="65">
        <v>0.39761431411530818</v>
      </c>
      <c r="AA36" s="69">
        <v>0.54</v>
      </c>
      <c r="AB36" s="47">
        <v>0.56000000000000005</v>
      </c>
      <c r="AC36" s="47">
        <v>0.57999999999999996</v>
      </c>
      <c r="AD36" s="49">
        <v>0.56999999999999995</v>
      </c>
      <c r="AE36" s="113"/>
    </row>
    <row r="37" spans="1:31">
      <c r="A37" s="89" t="s">
        <v>8</v>
      </c>
      <c r="B37" s="45" t="s">
        <v>8</v>
      </c>
      <c r="C37" s="45">
        <v>35</v>
      </c>
      <c r="D37" s="46" t="s">
        <v>55</v>
      </c>
      <c r="E37" s="119">
        <v>-34.733350000000002</v>
      </c>
      <c r="F37" s="120">
        <v>-71.016540000000006</v>
      </c>
      <c r="G37" s="89">
        <v>20</v>
      </c>
      <c r="H37" s="45" t="s">
        <v>15</v>
      </c>
      <c r="I37" s="1">
        <v>42024</v>
      </c>
      <c r="J37" s="1">
        <v>42024</v>
      </c>
      <c r="K37" s="45" t="s">
        <v>123</v>
      </c>
      <c r="L37" s="45">
        <v>13</v>
      </c>
      <c r="M37" s="69">
        <v>2.3066666666666666</v>
      </c>
      <c r="N37" s="49">
        <v>0.14047538337136845</v>
      </c>
      <c r="O37" s="69">
        <v>5.3949999999999996</v>
      </c>
      <c r="P37" s="49">
        <v>7.7781745930578031E-2</v>
      </c>
      <c r="Q37" s="94" t="s">
        <v>123</v>
      </c>
      <c r="R37" s="46">
        <v>13</v>
      </c>
      <c r="S37" s="89">
        <v>0.82</v>
      </c>
      <c r="T37" s="90" t="s">
        <v>8</v>
      </c>
      <c r="U37" s="94" t="s">
        <v>123</v>
      </c>
      <c r="V37" s="46">
        <v>13</v>
      </c>
      <c r="W37" s="69">
        <v>0.77</v>
      </c>
      <c r="X37" s="49">
        <v>0.30599999999999999</v>
      </c>
      <c r="Y37" s="101">
        <v>2.16</v>
      </c>
      <c r="Z37" s="65">
        <v>0.4275563793636083</v>
      </c>
      <c r="AA37" s="69">
        <v>0.82</v>
      </c>
      <c r="AB37" s="47">
        <v>0.87</v>
      </c>
      <c r="AC37" s="47">
        <v>0.87</v>
      </c>
      <c r="AD37" s="49">
        <v>0.84</v>
      </c>
      <c r="AE37" s="113"/>
    </row>
    <row r="38" spans="1:31">
      <c r="A38" s="89" t="s">
        <v>8</v>
      </c>
      <c r="B38" s="45" t="s">
        <v>8</v>
      </c>
      <c r="C38" s="45">
        <v>36</v>
      </c>
      <c r="D38" s="46" t="s">
        <v>56</v>
      </c>
      <c r="E38" s="119">
        <v>-34.733220000000003</v>
      </c>
      <c r="F38" s="120">
        <v>-71.017229999999998</v>
      </c>
      <c r="G38" s="89">
        <v>20</v>
      </c>
      <c r="H38" s="45" t="s">
        <v>15</v>
      </c>
      <c r="I38" s="1">
        <v>42024</v>
      </c>
      <c r="J38" s="1">
        <v>42024</v>
      </c>
      <c r="K38" s="45" t="s">
        <v>123</v>
      </c>
      <c r="L38" s="45">
        <v>13</v>
      </c>
      <c r="M38" s="69">
        <v>1.2866666666666668</v>
      </c>
      <c r="N38" s="49">
        <v>3.0550504633038961E-2</v>
      </c>
      <c r="O38" s="69">
        <v>3.09</v>
      </c>
      <c r="P38" s="49">
        <v>0.72124891681028036</v>
      </c>
      <c r="Q38" s="94" t="s">
        <v>123</v>
      </c>
      <c r="R38" s="46">
        <v>13</v>
      </c>
      <c r="S38" s="89">
        <v>0.51</v>
      </c>
      <c r="T38" s="90" t="s">
        <v>8</v>
      </c>
      <c r="U38" s="94" t="s">
        <v>123</v>
      </c>
      <c r="V38" s="46">
        <v>13</v>
      </c>
      <c r="W38" s="69">
        <v>0.623</v>
      </c>
      <c r="X38" s="49">
        <v>0.28299999999999997</v>
      </c>
      <c r="Y38" s="101">
        <v>1.28</v>
      </c>
      <c r="Z38" s="65">
        <v>0.41639697950377569</v>
      </c>
      <c r="AA38" s="69">
        <v>0.61</v>
      </c>
      <c r="AB38" s="47">
        <v>0.63</v>
      </c>
      <c r="AC38" s="47">
        <v>0.66</v>
      </c>
      <c r="AD38" s="49">
        <v>0.66</v>
      </c>
      <c r="AE38" s="113"/>
    </row>
    <row r="39" spans="1:31">
      <c r="A39" s="89" t="s">
        <v>8</v>
      </c>
      <c r="B39" s="45" t="s">
        <v>8</v>
      </c>
      <c r="C39" s="45">
        <v>37</v>
      </c>
      <c r="D39" s="46" t="s">
        <v>57</v>
      </c>
      <c r="E39" s="119">
        <v>-34.732930000000003</v>
      </c>
      <c r="F39" s="120">
        <v>-71.018469999999994</v>
      </c>
      <c r="G39" s="89">
        <v>20</v>
      </c>
      <c r="H39" s="45" t="s">
        <v>15</v>
      </c>
      <c r="I39" s="1">
        <v>42024</v>
      </c>
      <c r="J39" s="1">
        <v>42024</v>
      </c>
      <c r="K39" s="45" t="s">
        <v>123</v>
      </c>
      <c r="L39" s="45">
        <v>13</v>
      </c>
      <c r="M39" s="69">
        <v>1.8666666666666665</v>
      </c>
      <c r="N39" s="49">
        <v>0.11150485789118769</v>
      </c>
      <c r="O39" s="69">
        <v>3.9750000000000001</v>
      </c>
      <c r="P39" s="49">
        <v>0.79903066274079804</v>
      </c>
      <c r="Q39" s="94" t="s">
        <v>123</v>
      </c>
      <c r="R39" s="46">
        <v>13</v>
      </c>
      <c r="S39" s="89">
        <v>0.73</v>
      </c>
      <c r="T39" s="90" t="s">
        <v>8</v>
      </c>
      <c r="U39" s="94" t="s">
        <v>123</v>
      </c>
      <c r="V39" s="46">
        <v>13</v>
      </c>
      <c r="W39" s="69">
        <v>0.63700000000000001</v>
      </c>
      <c r="X39" s="49">
        <v>0.34599999999999997</v>
      </c>
      <c r="Y39" s="101">
        <v>1.74</v>
      </c>
      <c r="Z39" s="65">
        <v>0.46960167714884687</v>
      </c>
      <c r="AA39" s="69">
        <v>0.75</v>
      </c>
      <c r="AB39" s="47">
        <v>0.79</v>
      </c>
      <c r="AC39" s="47">
        <v>0.8</v>
      </c>
      <c r="AD39" s="49">
        <v>0.77</v>
      </c>
      <c r="AE39" s="113"/>
    </row>
    <row r="40" spans="1:31">
      <c r="A40" s="89" t="s">
        <v>8</v>
      </c>
      <c r="B40" s="45" t="s">
        <v>8</v>
      </c>
      <c r="C40" s="45">
        <v>38</v>
      </c>
      <c r="D40" s="46" t="s">
        <v>58</v>
      </c>
      <c r="E40" s="119">
        <v>-34.738689999999998</v>
      </c>
      <c r="F40" s="120">
        <v>-70.9846</v>
      </c>
      <c r="G40" s="89">
        <v>20</v>
      </c>
      <c r="H40" s="45" t="s">
        <v>61</v>
      </c>
      <c r="I40" s="1">
        <v>42024</v>
      </c>
      <c r="J40" s="1">
        <v>42024</v>
      </c>
      <c r="K40" s="45" t="s">
        <v>123</v>
      </c>
      <c r="L40" s="45">
        <v>12</v>
      </c>
      <c r="M40" s="69">
        <v>2.4300000000000002</v>
      </c>
      <c r="N40" s="49">
        <v>1.0000000000000009E-2</v>
      </c>
      <c r="O40" s="69">
        <v>3.83</v>
      </c>
      <c r="P40" s="49">
        <v>0.33941125496954505</v>
      </c>
      <c r="Q40" s="94" t="s">
        <v>123</v>
      </c>
      <c r="R40" s="46">
        <v>12</v>
      </c>
      <c r="S40" s="89">
        <v>0.79</v>
      </c>
      <c r="T40" s="90" t="s">
        <v>8</v>
      </c>
      <c r="U40" s="94" t="s">
        <v>123</v>
      </c>
      <c r="V40" s="46">
        <v>12</v>
      </c>
      <c r="W40" s="69">
        <v>0.75900000000000001</v>
      </c>
      <c r="X40" s="49">
        <v>0.189</v>
      </c>
      <c r="Y40" s="101">
        <v>2.4300000000000002</v>
      </c>
      <c r="Z40" s="65">
        <v>0.6344647519582246</v>
      </c>
      <c r="AA40" s="69">
        <v>0.83</v>
      </c>
      <c r="AB40" s="47">
        <v>0.9</v>
      </c>
      <c r="AC40" s="47">
        <v>0.9</v>
      </c>
      <c r="AD40" s="49">
        <v>0.85</v>
      </c>
      <c r="AE40" s="113"/>
    </row>
    <row r="41" spans="1:31">
      <c r="A41" s="89" t="s">
        <v>8</v>
      </c>
      <c r="B41" s="45" t="s">
        <v>8</v>
      </c>
      <c r="C41" s="45">
        <v>39</v>
      </c>
      <c r="D41" s="46" t="s">
        <v>60</v>
      </c>
      <c r="E41" s="119">
        <v>-34.739179999999998</v>
      </c>
      <c r="F41" s="120">
        <v>-70.98509</v>
      </c>
      <c r="G41" s="89">
        <v>20</v>
      </c>
      <c r="H41" s="45" t="s">
        <v>61</v>
      </c>
      <c r="I41" s="1">
        <v>42024</v>
      </c>
      <c r="J41" s="1">
        <v>42024</v>
      </c>
      <c r="K41" s="45" t="s">
        <v>123</v>
      </c>
      <c r="L41" s="45">
        <v>13</v>
      </c>
      <c r="M41" s="69">
        <v>1.6900000000000002</v>
      </c>
      <c r="N41" s="49">
        <v>0.13114877048603957</v>
      </c>
      <c r="O41" s="69">
        <v>2.5249999999999999</v>
      </c>
      <c r="P41" s="49">
        <v>9.1923881554250339E-2</v>
      </c>
      <c r="Q41" s="94" t="s">
        <v>123</v>
      </c>
      <c r="R41" s="46">
        <v>13</v>
      </c>
      <c r="S41" s="89">
        <v>0.8</v>
      </c>
      <c r="T41" s="90" t="s">
        <v>8</v>
      </c>
      <c r="U41" s="94" t="s">
        <v>123</v>
      </c>
      <c r="V41" s="46">
        <v>13</v>
      </c>
      <c r="W41" s="69">
        <v>0.79400000000000004</v>
      </c>
      <c r="X41" s="49">
        <v>0.111</v>
      </c>
      <c r="Y41" s="101">
        <v>1.55</v>
      </c>
      <c r="Z41" s="65">
        <v>0.66930693069306935</v>
      </c>
      <c r="AA41" s="69">
        <v>0.8</v>
      </c>
      <c r="AB41" s="47">
        <v>0.77</v>
      </c>
      <c r="AC41" s="47">
        <v>0.77</v>
      </c>
      <c r="AD41" s="49">
        <v>0.79</v>
      </c>
      <c r="AE41" s="113"/>
    </row>
    <row r="42" spans="1:31" ht="15.75" thickBot="1">
      <c r="A42" s="91" t="s">
        <v>8</v>
      </c>
      <c r="B42" s="50" t="s">
        <v>8</v>
      </c>
      <c r="C42" s="50">
        <v>40</v>
      </c>
      <c r="D42" s="51" t="s">
        <v>59</v>
      </c>
      <c r="E42" s="130">
        <v>-34.739420000000003</v>
      </c>
      <c r="F42" s="131">
        <v>-70.985470000000007</v>
      </c>
      <c r="G42" s="91">
        <v>20</v>
      </c>
      <c r="H42" s="50" t="s">
        <v>61</v>
      </c>
      <c r="I42" s="60">
        <v>42024</v>
      </c>
      <c r="J42" s="60">
        <v>42024</v>
      </c>
      <c r="K42" s="50" t="s">
        <v>123</v>
      </c>
      <c r="L42" s="50">
        <v>12</v>
      </c>
      <c r="M42" s="70">
        <v>1.7933333333333332</v>
      </c>
      <c r="N42" s="53">
        <v>2.5166114784235857E-2</v>
      </c>
      <c r="O42" s="70">
        <v>2.6</v>
      </c>
      <c r="P42" s="53">
        <v>0.38183766184073498</v>
      </c>
      <c r="Q42" s="95" t="s">
        <v>123</v>
      </c>
      <c r="R42" s="51">
        <v>12</v>
      </c>
      <c r="S42" s="91">
        <v>0.71</v>
      </c>
      <c r="T42" s="92" t="s">
        <v>8</v>
      </c>
      <c r="U42" s="95" t="s">
        <v>123</v>
      </c>
      <c r="V42" s="51">
        <v>12</v>
      </c>
      <c r="W42" s="70">
        <v>0.61199999999999999</v>
      </c>
      <c r="X42" s="53">
        <v>0.123</v>
      </c>
      <c r="Y42" s="102">
        <v>1.79</v>
      </c>
      <c r="Z42" s="66">
        <v>0.68974358974358962</v>
      </c>
      <c r="AA42" s="70">
        <v>0.75</v>
      </c>
      <c r="AB42" s="52">
        <v>0.76</v>
      </c>
      <c r="AC42" s="52">
        <v>0.78</v>
      </c>
      <c r="AD42" s="53">
        <v>0.77</v>
      </c>
      <c r="AE42" s="114"/>
    </row>
  </sheetData>
  <mergeCells count="15">
    <mergeCell ref="AE1:AE2"/>
    <mergeCell ref="Q1:T1"/>
    <mergeCell ref="Y1:AD1"/>
    <mergeCell ref="U1:X1"/>
    <mergeCell ref="G1:G2"/>
    <mergeCell ref="H1:H2"/>
    <mergeCell ref="I1:I2"/>
    <mergeCell ref="J1:J2"/>
    <mergeCell ref="K1:P1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7"/>
  <sheetViews>
    <sheetView zoomScale="60" zoomScaleNormal="60" workbookViewId="0">
      <selection activeCell="K7" sqref="K7"/>
    </sheetView>
  </sheetViews>
  <sheetFormatPr baseColWidth="10" defaultColWidth="11.42578125" defaultRowHeight="14.25"/>
  <cols>
    <col min="1" max="1" width="25.140625" style="5" customWidth="1"/>
    <col min="2" max="3" width="15.28515625" style="5" customWidth="1"/>
    <col min="4" max="4" width="21.5703125" style="5" customWidth="1"/>
    <col min="5" max="5" width="27.5703125" style="5" customWidth="1"/>
    <col min="6" max="6" width="16" style="5" customWidth="1"/>
    <col min="7" max="7" width="27.5703125" style="5" customWidth="1"/>
    <col min="8" max="8" width="36.7109375" style="5" customWidth="1"/>
    <col min="9" max="9" width="39.85546875" style="5" customWidth="1"/>
    <col min="10" max="16384" width="11.42578125" style="5"/>
  </cols>
  <sheetData>
    <row r="2" spans="1:9" ht="18.75" thickBot="1">
      <c r="A2" s="218" t="s">
        <v>140</v>
      </c>
      <c r="B2" s="219"/>
      <c r="C2" s="219"/>
      <c r="D2" s="219"/>
      <c r="E2" s="219"/>
      <c r="F2" s="219"/>
      <c r="G2" s="219"/>
      <c r="H2" s="219"/>
      <c r="I2" s="219"/>
    </row>
    <row r="3" spans="1:9" ht="45.75" thickBot="1">
      <c r="A3" s="54" t="s">
        <v>124</v>
      </c>
      <c r="B3" s="55" t="s">
        <v>125</v>
      </c>
      <c r="C3" s="56" t="s">
        <v>126</v>
      </c>
      <c r="D3" s="56" t="s">
        <v>127</v>
      </c>
      <c r="E3" s="56" t="s">
        <v>128</v>
      </c>
      <c r="F3" s="56" t="s">
        <v>1</v>
      </c>
      <c r="G3" s="56" t="s">
        <v>129</v>
      </c>
      <c r="H3" s="56" t="s">
        <v>130</v>
      </c>
      <c r="I3" s="57" t="s">
        <v>118</v>
      </c>
    </row>
    <row r="4" spans="1:9" ht="31.5" customHeight="1">
      <c r="A4" s="133" t="s">
        <v>91</v>
      </c>
      <c r="B4" s="209" t="s">
        <v>138</v>
      </c>
      <c r="C4" s="220">
        <v>40</v>
      </c>
      <c r="D4" s="223" t="s">
        <v>131</v>
      </c>
      <c r="E4" s="215" t="s">
        <v>145</v>
      </c>
      <c r="F4" s="212" t="s">
        <v>139</v>
      </c>
      <c r="G4" s="206" t="s">
        <v>141</v>
      </c>
      <c r="H4" s="140"/>
      <c r="I4" s="226" t="s">
        <v>144</v>
      </c>
    </row>
    <row r="5" spans="1:9" ht="96.75" customHeight="1">
      <c r="A5" s="134" t="s">
        <v>132</v>
      </c>
      <c r="B5" s="210"/>
      <c r="C5" s="221"/>
      <c r="D5" s="224"/>
      <c r="E5" s="216"/>
      <c r="F5" s="213"/>
      <c r="G5" s="207"/>
      <c r="H5" s="141" t="s">
        <v>133</v>
      </c>
      <c r="I5" s="227"/>
    </row>
    <row r="6" spans="1:9" ht="39.75" customHeight="1" thickBot="1">
      <c r="A6" s="135" t="s">
        <v>103</v>
      </c>
      <c r="B6" s="210"/>
      <c r="C6" s="222"/>
      <c r="D6" s="225"/>
      <c r="E6" s="216"/>
      <c r="F6" s="213"/>
      <c r="G6" s="207"/>
      <c r="H6" s="142"/>
      <c r="I6" s="228"/>
    </row>
    <row r="7" spans="1:9" ht="69" customHeight="1" thickBot="1">
      <c r="A7" s="137" t="s">
        <v>157</v>
      </c>
      <c r="B7" s="211"/>
      <c r="C7" s="138">
        <v>40</v>
      </c>
      <c r="D7" s="139" t="s">
        <v>155</v>
      </c>
      <c r="E7" s="217"/>
      <c r="F7" s="214"/>
      <c r="G7" s="208"/>
      <c r="H7" s="143" t="s">
        <v>156</v>
      </c>
      <c r="I7" s="136"/>
    </row>
  </sheetData>
  <mergeCells count="8">
    <mergeCell ref="G4:G7"/>
    <mergeCell ref="B4:B7"/>
    <mergeCell ref="F4:F7"/>
    <mergeCell ref="E4:E7"/>
    <mergeCell ref="A2:I2"/>
    <mergeCell ref="C4:C6"/>
    <mergeCell ref="D4:D6"/>
    <mergeCell ref="I4:I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Header</vt:lpstr>
      <vt:lpstr>GD_150120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2015-04-29T11:20:12Z</dcterms:modified>
</cp:coreProperties>
</file>